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/>
  <xr:revisionPtr revIDLastSave="0" documentId="13_ncr:1_{5E322759-A4D6-4BBA-8388-714B22D464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  <sheet name="DATA" sheetId="2" state="hidden" r:id="rId2"/>
  </sheets>
  <definedNames>
    <definedName name="_xlnm.Print_Area" localSheetId="0">Sayfa1!$A$1:$J$31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D12" i="1" l="1"/>
  <c r="D13" i="1" s="1"/>
</calcChain>
</file>

<file path=xl/sharedStrings.xml><?xml version="1.0" encoding="utf-8"?>
<sst xmlns="http://schemas.openxmlformats.org/spreadsheetml/2006/main" count="426" uniqueCount="410">
  <si>
    <t>KDV HARİÇ</t>
  </si>
  <si>
    <t>KDV DAHİL</t>
  </si>
  <si>
    <t>PROGRAM</t>
  </si>
  <si>
    <t>ALT PROGRAM</t>
  </si>
  <si>
    <t>FAALİYET</t>
  </si>
  <si>
    <t>ALT FAALİYET</t>
  </si>
  <si>
    <t>KURUM/BİRİM</t>
  </si>
  <si>
    <t>FİNANSMAN</t>
  </si>
  <si>
    <t>EKONOMİK KOD</t>
  </si>
  <si>
    <t>KOD</t>
  </si>
  <si>
    <t>ADI</t>
  </si>
  <si>
    <t xml:space="preserve">YÜKSEKÖĞRETİM </t>
  </si>
  <si>
    <t>EĞİTİM - YAZ OKULU - SKS</t>
  </si>
  <si>
    <t>YÖNETİM VE DESTEK PROGRAMI</t>
  </si>
  <si>
    <t>BAŞKANLIK - KİRALAR</t>
  </si>
  <si>
    <t>ÖN LİSANS EĞİTİMİ, LİSANS EĞİTİMİ VE LİSANSÜSTÜ EĞİTİM</t>
  </si>
  <si>
    <t>EĞİTİM</t>
  </si>
  <si>
    <t>YÜKSEKÖĞRETİMDE ÖĞRENCİ YAŞAMI</t>
  </si>
  <si>
    <t>SKS</t>
  </si>
  <si>
    <t>ÜST YÖNETİM, İDARİ VE MALİ HİZMETLER</t>
  </si>
  <si>
    <t>YÜKSEKÖĞRETİM KURUMLARINDA BİRİNCİ ÖĞRETİM</t>
  </si>
  <si>
    <t>YÜKSEKÖĞRETİM KURUMLARI YAZ OKULLARI</t>
  </si>
  <si>
    <t>YAZ OKULU</t>
  </si>
  <si>
    <t>YÜKSEKÖĞRETİMDE ÖĞRENCİ YAŞAMINA İLİŞKİN DİĞER HİZMETLER</t>
  </si>
  <si>
    <t>İNŞAAT ve YAPI İŞLERİNİN YÜRÜTÜLMESİ</t>
  </si>
  <si>
    <t xml:space="preserve">BAŞKANLIK </t>
  </si>
  <si>
    <t>TAŞINMAZ MAL GELİRLERİYLE YÜRÜTÜLECEK HİZMETLER</t>
  </si>
  <si>
    <t>KİRALAR</t>
  </si>
  <si>
    <t>ÇEŞİTLİ ÜNİTELERİN ETÜT PROJESİ</t>
  </si>
  <si>
    <t>EĞİTİM 06-05 VE 06-07</t>
  </si>
  <si>
    <t>BÜYÜK ONARIM</t>
  </si>
  <si>
    <t>KAMPÜS ALTYAPI</t>
  </si>
  <si>
    <t>DERSLİK VE MERKEZİ BİRİMLER</t>
  </si>
  <si>
    <t>YÜKSEKÖĞRETİM KURUMLARI BİRİNCİ ÖĞRETİM</t>
  </si>
  <si>
    <t>elektrik , su, akaryakıt, doğalgaz, telefon faturaları</t>
  </si>
  <si>
    <t>YÜKSEKÖĞRETİM KURUMLARI YAZ OKULU</t>
  </si>
  <si>
    <t>İNŞAAT VE YAPI İŞLERİNİN YÜRÜTÜLMESİ</t>
  </si>
  <si>
    <t>BAŞKANLIK</t>
  </si>
  <si>
    <t>YAPI İŞLERİ VE TEKNİK DAİRE BAŞKANLIĞI</t>
  </si>
  <si>
    <t>02</t>
  </si>
  <si>
    <t>ÖZEL BÜTÇELİ İDARELER</t>
  </si>
  <si>
    <t>BAŞKANLIK - EĞİTİM</t>
  </si>
  <si>
    <t>YÜKSEKÖĞRETİM ÖZ GELİRLERİ</t>
  </si>
  <si>
    <t>KİRALAR - SKS - YAZ OKULU</t>
  </si>
  <si>
    <t>03.02.10.01</t>
  </si>
  <si>
    <t>Kırtasiye Alımları</t>
  </si>
  <si>
    <t>03.02.10.02</t>
  </si>
  <si>
    <t>Büro Malzemesi Alımları</t>
  </si>
  <si>
    <t>03.02.10.03</t>
  </si>
  <si>
    <t>Periyodik Yayın Alımları</t>
  </si>
  <si>
    <t>03.02.10.04</t>
  </si>
  <si>
    <t>Diğer Yayın Alımları</t>
  </si>
  <si>
    <t>03.02.10.05</t>
  </si>
  <si>
    <t>Baskı ve Cilt Giderleri</t>
  </si>
  <si>
    <t>03.02.10.06</t>
  </si>
  <si>
    <t>Ders Kitabı Alım Giderleri</t>
  </si>
  <si>
    <t>03.02.10.08</t>
  </si>
  <si>
    <t>Pasaport Defter ve Sarf Malzemesi Alım Giderleri</t>
  </si>
  <si>
    <t>03.02.10.90</t>
  </si>
  <si>
    <t>Diğer Kırtasiye, Yayın, Baskı ve Büro Malzemesi Alımları</t>
  </si>
  <si>
    <t>03.02.20.01</t>
  </si>
  <si>
    <t>Su Alımları</t>
  </si>
  <si>
    <t>03.02.20.02</t>
  </si>
  <si>
    <t>Temizlik Malzemesi Alımları</t>
  </si>
  <si>
    <t>03.02.30.01</t>
  </si>
  <si>
    <t>Yakacak Alımları</t>
  </si>
  <si>
    <t>03.02.30.02</t>
  </si>
  <si>
    <t>Akaryakıt ve Yağ Alımları</t>
  </si>
  <si>
    <t>03.02.30.03</t>
  </si>
  <si>
    <t>Elektrik Alımları</t>
  </si>
  <si>
    <t>03.02.30.90</t>
  </si>
  <si>
    <t>Diğer Enerji Alımları</t>
  </si>
  <si>
    <t>03.02.40.01</t>
  </si>
  <si>
    <t>Yiyecek Alımları</t>
  </si>
  <si>
    <t>03.02.40.02</t>
  </si>
  <si>
    <t>İçecek Alımları</t>
  </si>
  <si>
    <t>03.02.40.03</t>
  </si>
  <si>
    <t>Yem Alımları</t>
  </si>
  <si>
    <t>03.02.40.90</t>
  </si>
  <si>
    <t>Diğer Yiyecek, İçecek ve Yem Alımları</t>
  </si>
  <si>
    <t>03.02.50.01</t>
  </si>
  <si>
    <t>Giyecek Alımları</t>
  </si>
  <si>
    <t>03.02.50.02</t>
  </si>
  <si>
    <t>Spor Malzemeleri Alımları</t>
  </si>
  <si>
    <t>03.02.50.03</t>
  </si>
  <si>
    <t>Tören Malzemeleri Alımları</t>
  </si>
  <si>
    <t>03.02.50.04</t>
  </si>
  <si>
    <t>Bando Malzemeleri Alımları</t>
  </si>
  <si>
    <t>03.02.50.05</t>
  </si>
  <si>
    <t>Kuşam Alımları</t>
  </si>
  <si>
    <t>03.02.50.90</t>
  </si>
  <si>
    <t>Diğer Giyim ve Kuşam Alımları</t>
  </si>
  <si>
    <t>03.02.60.01</t>
  </si>
  <si>
    <t>Laboratuvar Malzemesi ile Kimyevi ve Temrinlik Malzeme Alımları</t>
  </si>
  <si>
    <t>03.02.60.02</t>
  </si>
  <si>
    <t>Tıbbi Malzeme ve İlaç Alımları</t>
  </si>
  <si>
    <t>03.02.60.03</t>
  </si>
  <si>
    <t>Zirai Malzeme ve İlaç Alımları</t>
  </si>
  <si>
    <t>03.02.60.04</t>
  </si>
  <si>
    <t>Canlı Hayvan Alım, Bakım ve Diğer Giderleri</t>
  </si>
  <si>
    <t>03.02.60.90</t>
  </si>
  <si>
    <t>Diğer Özel Malzeme Alımları</t>
  </si>
  <si>
    <t>03.02.90.01</t>
  </si>
  <si>
    <t>Bahçe Malzemesi Alımları ile Yapım ve Bakım Giderleri</t>
  </si>
  <si>
    <t>03.02.90.90</t>
  </si>
  <si>
    <t>Diğer Tüketim Mal ve Malzemesi Alımları</t>
  </si>
  <si>
    <t>03.03.10.01</t>
  </si>
  <si>
    <t>Yurtiçi Geçici Görev Yollukları</t>
  </si>
  <si>
    <t>03.03.10.02</t>
  </si>
  <si>
    <t>Yurtiçi Tedavi Yollukları</t>
  </si>
  <si>
    <t>03.03.10.03</t>
  </si>
  <si>
    <t>Yurtdışı Geçici Görev Yollukları</t>
  </si>
  <si>
    <t>03.03.10.04</t>
  </si>
  <si>
    <t>Yurtdışı Tedavi Yollukları</t>
  </si>
  <si>
    <t>03.03.20.01</t>
  </si>
  <si>
    <t>Yurtiçi Sürekli Görev Yollukları</t>
  </si>
  <si>
    <t>03.03.20.02</t>
  </si>
  <si>
    <t>Yurtdışı Sürekli Görev Yollukları</t>
  </si>
  <si>
    <t>03.04.20.01</t>
  </si>
  <si>
    <t>Oranı Kanunla Belirlenmiş Aidat ve İkramiyeler</t>
  </si>
  <si>
    <t>03.04.20.02</t>
  </si>
  <si>
    <t>Kusursuz Tazminatlar</t>
  </si>
  <si>
    <t>03.04.20.03</t>
  </si>
  <si>
    <t>Ödül, İkramiye ve Benzeri Ödemeler</t>
  </si>
  <si>
    <t>03.04.20.05</t>
  </si>
  <si>
    <t>Bireysel Başvuru Tazminat Ödemeleri</t>
  </si>
  <si>
    <t>03.04.20.06</t>
  </si>
  <si>
    <t>Koruma Tedbirleri Nedeniyle Tazminat Ödemeleri</t>
  </si>
  <si>
    <t>03.04.20.90</t>
  </si>
  <si>
    <t>Diğer Yasal Giderler</t>
  </si>
  <si>
    <t>03.04.30.01</t>
  </si>
  <si>
    <t>Vergi Ödemeleri ve Benzeri Giderler</t>
  </si>
  <si>
    <t>03.04.30.02</t>
  </si>
  <si>
    <t>İşletme Ruhsatı Ödemeleri ve Benzeri Giderler</t>
  </si>
  <si>
    <t>03.04.30.90</t>
  </si>
  <si>
    <t>Diğer Vergi, Resim ve Harçlar ve Benzeri Giderler</t>
  </si>
  <si>
    <t>03.04.40.01</t>
  </si>
  <si>
    <t>Arkeolojik Kazı Giderleri</t>
  </si>
  <si>
    <t>03.04.40.02</t>
  </si>
  <si>
    <t>Restorasyon ve Yenileme Giderleri</t>
  </si>
  <si>
    <t>03.04.40.03</t>
  </si>
  <si>
    <t>Kültür Varlıkları Alımı</t>
  </si>
  <si>
    <t>03.04.40.04</t>
  </si>
  <si>
    <t>Sergi Giderleri</t>
  </si>
  <si>
    <t>03.04.40.90</t>
  </si>
  <si>
    <t>Kültür Varlıklarının Korunmasına İlişkin Diğer Giderler</t>
  </si>
  <si>
    <t>03.04.50.01</t>
  </si>
  <si>
    <t>Gizli Hizmet Giderleri</t>
  </si>
  <si>
    <t>03.04.60.01</t>
  </si>
  <si>
    <t>Beyiye Aidatları</t>
  </si>
  <si>
    <t>03.04.70.01</t>
  </si>
  <si>
    <t>Mahkeme Harç ve Giderleri</t>
  </si>
  <si>
    <t>03.04.80.01</t>
  </si>
  <si>
    <t>Herhangi Bir Hizmet Tertibi ile İlişkilendirilemeyen İlama Bağlı Borçlar</t>
  </si>
  <si>
    <t>03.04.90.01</t>
  </si>
  <si>
    <t>Karantina Giderleri</t>
  </si>
  <si>
    <t>03.04.90.03</t>
  </si>
  <si>
    <t>Yurtdışına Çıkarma ve Yurtiçinde Yer Değiştirme Giderleri</t>
  </si>
  <si>
    <t>03.04.90.06</t>
  </si>
  <si>
    <t>375 Sayılı Kanun Hükmünde Kararname Kapsamında Yüklenicilere Yapılacak Tazminat Ödemeleri</t>
  </si>
  <si>
    <t>03.04.90.90</t>
  </si>
  <si>
    <t>Sınıflandırmaya Girmeyen Diğer Görev Giderleri</t>
  </si>
  <si>
    <t>03.05.10.01</t>
  </si>
  <si>
    <t>Etüt-Proje Bilirkişi Ekspertiz Giderleri</t>
  </si>
  <si>
    <t>03.05.10.02</t>
  </si>
  <si>
    <t>Araştırma ve Geliştirme Hizmet Alım Giderleri</t>
  </si>
  <si>
    <t>03.05.10.03</t>
  </si>
  <si>
    <t>Bilgisayar Hizmet Alım Giderleri</t>
  </si>
  <si>
    <t>03.05.10.04</t>
  </si>
  <si>
    <t>Harita Yapım ve Alım Giderleri</t>
  </si>
  <si>
    <t>03.05.10.05</t>
  </si>
  <si>
    <t>Enformasyon ve Raporlama Hizmet Alım Giderleri</t>
  </si>
  <si>
    <t>03.05.10.06</t>
  </si>
  <si>
    <t>Danışma Yönetim ve İşletim Hizmet Alım Giderleri</t>
  </si>
  <si>
    <t>03.05.10.07</t>
  </si>
  <si>
    <t>İş Sağlığı ve Güvenliği Hizmeti Alım Giderleri</t>
  </si>
  <si>
    <t>03.05.10.08</t>
  </si>
  <si>
    <t>Çağrı Merkezi Hizmeti Alım Giderleri</t>
  </si>
  <si>
    <t>03.05.10.09</t>
  </si>
  <si>
    <t>Yemek Hizmeti Alım Giderleri</t>
  </si>
  <si>
    <t>03.05.10.10</t>
  </si>
  <si>
    <t>Taşıma Yoluyla Eğitime Erişim Giderleri</t>
  </si>
  <si>
    <t>03.05.10.11</t>
  </si>
  <si>
    <t>Engelli Eğitim Hizmeti Alım Giderleri</t>
  </si>
  <si>
    <t>03.05.10.12</t>
  </si>
  <si>
    <t>Özel Okul Eğitim Öğretim Hizmeti Alım Giderleri</t>
  </si>
  <si>
    <t>03.05.10.13</t>
  </si>
  <si>
    <t>Aile Hekimliği Giderleri</t>
  </si>
  <si>
    <t>03.05.10.14</t>
  </si>
  <si>
    <t>Engellilerin Özel Kuruluşlarda Bakım Hizmeti Giderleri</t>
  </si>
  <si>
    <t>03.05.10.16</t>
  </si>
  <si>
    <t>Sınavlara İlişkin Hizmet Alım Giderleri</t>
  </si>
  <si>
    <t>03.05.10.17</t>
  </si>
  <si>
    <t>Toplantı ve Organizasyon Hizmeti Alım Giderleri</t>
  </si>
  <si>
    <t>03.05.10.18</t>
  </si>
  <si>
    <t>Görsel ve İşitsel Medya Yayın Hizmet Alım Giderleri</t>
  </si>
  <si>
    <t>03.05.10.90</t>
  </si>
  <si>
    <t>Diğer Genel Hizmet Alımları</t>
  </si>
  <si>
    <t>03.05.20.01</t>
  </si>
  <si>
    <t>Posta ve Telgraf Giderleri</t>
  </si>
  <si>
    <t>03.05.20.02</t>
  </si>
  <si>
    <t>Telefon Abonelik ve Kullanım Ücretleri</t>
  </si>
  <si>
    <t>03.05.20.03</t>
  </si>
  <si>
    <t>İnternet Erişimi Giderleri</t>
  </si>
  <si>
    <t>03.05.20.04</t>
  </si>
  <si>
    <t>Haberleşme Cihazları Ruhsat ve Kullanım Giderleri</t>
  </si>
  <si>
    <t>03.05.20.05</t>
  </si>
  <si>
    <t>Uydu Haberleşme Giderleri</t>
  </si>
  <si>
    <t>03.05.20.06</t>
  </si>
  <si>
    <t>Hat Kira Giderleri</t>
  </si>
  <si>
    <t>03.05.20.07</t>
  </si>
  <si>
    <t>Bilgiye Abonelik Giderleri</t>
  </si>
  <si>
    <t>03.05.20.08</t>
  </si>
  <si>
    <t>Elektronik Sertifika Giderleri</t>
  </si>
  <si>
    <t>03.05.20.09</t>
  </si>
  <si>
    <t>Haber Hizmeti Alım Giderleri</t>
  </si>
  <si>
    <t>03.05.20.90</t>
  </si>
  <si>
    <t>Diğer Haberleşme Giderleri</t>
  </si>
  <si>
    <t>03.05.30.01</t>
  </si>
  <si>
    <t>Taşımaya İlişkin Beslenme, Barındırma Giderleri</t>
  </si>
  <si>
    <t>03.05.30.02</t>
  </si>
  <si>
    <t>Yolcu Taşıma Giderleri</t>
  </si>
  <si>
    <t>03.05.30.03</t>
  </si>
  <si>
    <t>Yük Taşıma Giderleri</t>
  </si>
  <si>
    <t>03.05.30.04</t>
  </si>
  <si>
    <t>Geçiş Ücretleri</t>
  </si>
  <si>
    <t>03.05.30.90</t>
  </si>
  <si>
    <t>Diğer Taşıma Giderleri</t>
  </si>
  <si>
    <t>03.05.40.01</t>
  </si>
  <si>
    <t>İlan Giderleri</t>
  </si>
  <si>
    <t>03.05.40.02</t>
  </si>
  <si>
    <t>Sigorta Giderleri</t>
  </si>
  <si>
    <t>03.05.40.03</t>
  </si>
  <si>
    <t>Komisyon Giderleri</t>
  </si>
  <si>
    <t>03.05.40.90</t>
  </si>
  <si>
    <t>Diğer Tarifeye Bağlı Ödemeler</t>
  </si>
  <si>
    <t>03.05.50.01</t>
  </si>
  <si>
    <t>Dayanıklı Mal ve Malzeme Kiralama Giderleri</t>
  </si>
  <si>
    <t>03.05.50.02</t>
  </si>
  <si>
    <t>Taşıt Kiralama Giderleri</t>
  </si>
  <si>
    <t>03.05.50.03</t>
  </si>
  <si>
    <t>İş Makinası Kiralama Giderleri</t>
  </si>
  <si>
    <t>03.05.50.04</t>
  </si>
  <si>
    <t>Canlı Hayvan Kiralama Giderleri</t>
  </si>
  <si>
    <t>03.05.50.05</t>
  </si>
  <si>
    <t>Hizmet Binası Kiralama Giderleri</t>
  </si>
  <si>
    <t>03.05.50.06</t>
  </si>
  <si>
    <t>Lojman Kiralama Giderleri</t>
  </si>
  <si>
    <t>03.05.50.07</t>
  </si>
  <si>
    <t>Arsa ve Arazi Kiralama Giderleri</t>
  </si>
  <si>
    <t>03.05.50.08</t>
  </si>
  <si>
    <t>Yüzer Taşıt Kiralama Giderleri</t>
  </si>
  <si>
    <t>03.05.50.09</t>
  </si>
  <si>
    <t>Hava Taşıtı Kiralama Giderleri</t>
  </si>
  <si>
    <t>03.05.50.10</t>
  </si>
  <si>
    <t>Bilgisayar, Bilgisayar Sistemleri ve Yazılımları Kiralama Giderleri</t>
  </si>
  <si>
    <t>03.05.50.11</t>
  </si>
  <si>
    <t>Tersane Kiralama Giderleri</t>
  </si>
  <si>
    <t>03.05.50.12</t>
  </si>
  <si>
    <t>Personel Servisi Kiralama Giderleri</t>
  </si>
  <si>
    <t>03.05.50.13</t>
  </si>
  <si>
    <t>Kültür ve Sanat Etkinlikleri ile Fuarlara İlişkin Kiralama Giderleri</t>
  </si>
  <si>
    <t>03.05.50.14</t>
  </si>
  <si>
    <t>Eğitim ve Öğretim Tesisleri Kiralama Giderleri</t>
  </si>
  <si>
    <t>03.05.50.90</t>
  </si>
  <si>
    <t>Diğer Kiralama Giderleri</t>
  </si>
  <si>
    <t>03.05.70.01</t>
  </si>
  <si>
    <t>Adli Yardım Giderleri</t>
  </si>
  <si>
    <t>03.05.70.02</t>
  </si>
  <si>
    <t>Keşif Giderleri</t>
  </si>
  <si>
    <t>03.05.70.03</t>
  </si>
  <si>
    <t>Rapor ve Bilirkişi Giderleri</t>
  </si>
  <si>
    <t>03.05.70.04</t>
  </si>
  <si>
    <t>Uzlaşma Giderleri</t>
  </si>
  <si>
    <t>03.05.70.05</t>
  </si>
  <si>
    <t>Arabuluculuk Ücreti Giderleri</t>
  </si>
  <si>
    <t>03.05.70.90</t>
  </si>
  <si>
    <t>Diğer Yargılama Giderleri</t>
  </si>
  <si>
    <t>03.05.90.01</t>
  </si>
  <si>
    <t>Yurtiçi Staj ve Öğrenim Giderleri</t>
  </si>
  <si>
    <t>03.05.90.02</t>
  </si>
  <si>
    <t>Yurtdışı Staj ve Öğrenim Giderleri</t>
  </si>
  <si>
    <t>03.05.90.03</t>
  </si>
  <si>
    <t>Kurslara Katılma ve Eğitim Giderleri</t>
  </si>
  <si>
    <t>03.05.90.04</t>
  </si>
  <si>
    <t>Öğretim Üyesi Yetiştirme Projesi Giderleri</t>
  </si>
  <si>
    <t>03.05.90.05</t>
  </si>
  <si>
    <t>Lojman İşletme Maliyetlerine Katılım Giderleri</t>
  </si>
  <si>
    <t>03.05.90.06</t>
  </si>
  <si>
    <t>Diğer Binaların İşletme Maliyetlerine Katılım Giderleri</t>
  </si>
  <si>
    <t>03.05.90.07</t>
  </si>
  <si>
    <t>Elektronik Denetleme Sistemi Kullanım Giderleri</t>
  </si>
  <si>
    <t>03.05.90.90</t>
  </si>
  <si>
    <t>Sınıflandırmaya Girmeyen Diğer Hizmet Alımları</t>
  </si>
  <si>
    <t>03.07.10.01</t>
  </si>
  <si>
    <t>Büro ve İşyeri Mal ve Malzeme Alımları</t>
  </si>
  <si>
    <t>03.07.10.02</t>
  </si>
  <si>
    <t>Büro ve İşyeri Makine ve Techizat Alımları</t>
  </si>
  <si>
    <t>03.07.10.03</t>
  </si>
  <si>
    <t>Avadanlık ve Yedek Parça Alımları</t>
  </si>
  <si>
    <t>03.07.10.04</t>
  </si>
  <si>
    <t>Yangından Korunma Malzemeleri Alımları</t>
  </si>
  <si>
    <t>03.07.10.90</t>
  </si>
  <si>
    <t>Diğer Dayanıklı Mal ve Malzeme Alımları</t>
  </si>
  <si>
    <t>03.07.20.01</t>
  </si>
  <si>
    <t>Bilgisayar Yazılım Alımları ve Yapımları</t>
  </si>
  <si>
    <t>03.07.20.02</t>
  </si>
  <si>
    <t>Fikri Hak Alımları</t>
  </si>
  <si>
    <t>03.07.20.90</t>
  </si>
  <si>
    <t>Diğer Gayri Maddi Hak Alımları</t>
  </si>
  <si>
    <t>03.07.30.01</t>
  </si>
  <si>
    <t>Tefrişat Bakım ve Onarım Giderleri</t>
  </si>
  <si>
    <t>03.07.30.02</t>
  </si>
  <si>
    <t>Makine Teçhizat Bakım ve Onarım Giderleri</t>
  </si>
  <si>
    <t>03.07.30.03</t>
  </si>
  <si>
    <t>Taşıt Bakım ve Onarım Giderleri</t>
  </si>
  <si>
    <t>03.07.30.04</t>
  </si>
  <si>
    <t>İş Makinası Onarım Giderleri</t>
  </si>
  <si>
    <t>03.07.30.90</t>
  </si>
  <si>
    <t>Diğer Bakım ve Onarım Giderleri</t>
  </si>
  <si>
    <t>03.08.10.01</t>
  </si>
  <si>
    <t>Büro Bakım ve Onarımı Giderleri</t>
  </si>
  <si>
    <t>03.08.10.02</t>
  </si>
  <si>
    <t>Eğitim ve Öğretim Tesisi Bakım ve Onarımı Giderleri</t>
  </si>
  <si>
    <t>03.08.10.03</t>
  </si>
  <si>
    <t>Hastane Bakım ve Onarımı Giderleri</t>
  </si>
  <si>
    <t>03.08.10.04</t>
  </si>
  <si>
    <t>Atölye ve Tesis Binaları Bakım ve Onarımı Giderleri</t>
  </si>
  <si>
    <t>03.08.10.90</t>
  </si>
  <si>
    <t>Diğer Hizmet Binası Bakım ve Onarım Giderleri</t>
  </si>
  <si>
    <t>03.08.20.01</t>
  </si>
  <si>
    <t>Lojman Bakım ve Onarımı Giderleri</t>
  </si>
  <si>
    <t>03.08.30.01</t>
  </si>
  <si>
    <t>Sosyal Tesis Bakım ve Onarımı Giderleri</t>
  </si>
  <si>
    <t>03.08.40.01</t>
  </si>
  <si>
    <t>Gemi Bakım ve Onarımı Giderleri</t>
  </si>
  <si>
    <t>03.08.50.01</t>
  </si>
  <si>
    <t>Tersane Bakım ve Onarımı Giderleri</t>
  </si>
  <si>
    <t>03.08.50.02</t>
  </si>
  <si>
    <t>Yüzer Tersane Bakım ve Onarım Giderleri</t>
  </si>
  <si>
    <t>03.08.60.01</t>
  </si>
  <si>
    <t>Bitüm Alımları</t>
  </si>
  <si>
    <t>03.08.60.90</t>
  </si>
  <si>
    <t>Diğer Yol Bakım ve Onarımı Giderleri</t>
  </si>
  <si>
    <t>03.08.90.01</t>
  </si>
  <si>
    <t>Diğer Taşınmaz Yapım, Bakım ve Onarım Giderleri</t>
  </si>
  <si>
    <t>06.05.10.01</t>
  </si>
  <si>
    <t>Proje Giderleri</t>
  </si>
  <si>
    <t>ETÜT PROJE</t>
  </si>
  <si>
    <t>06.05.10.90</t>
  </si>
  <si>
    <t>Müşavir Firma ve Kişilere Diğer Ödemeler</t>
  </si>
  <si>
    <t>06.05.70.01</t>
  </si>
  <si>
    <t>Hizmet Binası Yapım Giderleri</t>
  </si>
  <si>
    <t>DERSLİK</t>
  </si>
  <si>
    <t>06.05.70.02</t>
  </si>
  <si>
    <t>Hizmet Tesisi Yapım Giderleri</t>
  </si>
  <si>
    <t>SPOR</t>
  </si>
  <si>
    <t>06.05.70.90</t>
  </si>
  <si>
    <t>Diğer Müteahhitlik Giderleri</t>
  </si>
  <si>
    <t>06.07.20.01</t>
  </si>
  <si>
    <t>İnşaat Malzemesi Giderleri</t>
  </si>
  <si>
    <t>06.07.20.02</t>
  </si>
  <si>
    <t>Elektrik Tesisatı Giderleri</t>
  </si>
  <si>
    <t>06.07.20.03</t>
  </si>
  <si>
    <t>Sıhhi Tesisat Giderleri</t>
  </si>
  <si>
    <t>06.07.20.90</t>
  </si>
  <si>
    <t>Diğer Malzeme Giderleri</t>
  </si>
  <si>
    <t>06.07.70.01</t>
  </si>
  <si>
    <t>Hizmet Binası Büyük Onarım Giderleri</t>
  </si>
  <si>
    <t>06.07.70.02</t>
  </si>
  <si>
    <t>Hizmet Tesisi Büyük Onarım Giderleri</t>
  </si>
  <si>
    <t>06.07.70.03</t>
  </si>
  <si>
    <t>Lojman Büyük Onarım Giderleri</t>
  </si>
  <si>
    <t>06.07.70.05</t>
  </si>
  <si>
    <t>Gemi Büyük Onarım Giderleri</t>
  </si>
  <si>
    <t>06.07.70.90</t>
  </si>
  <si>
    <t>KURUM / BİRİM</t>
  </si>
  <si>
    <t>403.8</t>
  </si>
  <si>
    <t>BÜTÇE SORUMLUSU</t>
  </si>
  <si>
    <t>KDV ORANI (%)</t>
  </si>
  <si>
    <t>Yukarıda yer alan talebin ilgili bütçe ve ödenek dilimleri tarafımdan teyit edilmiş olup uygun görüşünüze arz ederim.</t>
  </si>
  <si>
    <t>2005H03737 - Derslik</t>
  </si>
  <si>
    <t>2020H05153323 - Spor Tesisleri</t>
  </si>
  <si>
    <t>2020H03150539 - Kampüs Altyapı</t>
  </si>
  <si>
    <t xml:space="preserve">Yukarıda detay ve miktarı belirtilen ödenek tahsisinin yapılmasını arz ederim. </t>
  </si>
  <si>
    <r>
      <rPr>
        <b/>
        <sz val="11"/>
        <color rgb="FFFF0000"/>
        <rFont val="Calibri"/>
        <family val="2"/>
        <charset val="162"/>
        <scheme val="minor"/>
      </rPr>
      <t>*</t>
    </r>
    <r>
      <rPr>
        <b/>
        <sz val="11"/>
        <color theme="1"/>
        <rFont val="Calibri"/>
        <family val="2"/>
        <charset val="162"/>
        <scheme val="minor"/>
      </rPr>
      <t>TALEP EDEN BİRİM</t>
    </r>
  </si>
  <si>
    <r>
      <rPr>
        <b/>
        <sz val="11"/>
        <color rgb="FFFF0000"/>
        <rFont val="Calibri"/>
        <family val="2"/>
        <charset val="162"/>
        <scheme val="minor"/>
      </rPr>
      <t>*</t>
    </r>
    <r>
      <rPr>
        <b/>
        <sz val="11"/>
        <color theme="1"/>
        <rFont val="Calibri"/>
        <family val="2"/>
        <charset val="162"/>
        <scheme val="minor"/>
      </rPr>
      <t>İŞİN ADI</t>
    </r>
  </si>
  <si>
    <r>
      <rPr>
        <b/>
        <sz val="11"/>
        <color rgb="FFFF0000"/>
        <rFont val="Calibri"/>
        <family val="2"/>
        <charset val="162"/>
        <scheme val="minor"/>
      </rPr>
      <t>*</t>
    </r>
    <r>
      <rPr>
        <b/>
        <sz val="11"/>
        <color theme="1"/>
        <rFont val="Calibri"/>
        <family val="2"/>
        <charset val="162"/>
        <scheme val="minor"/>
      </rPr>
      <t>TAHSİS DOĞRUDAN TEMİN AMAÇLI KULLANILACAK İSE GEREKÇELERİ</t>
    </r>
  </si>
  <si>
    <r>
      <rPr>
        <b/>
        <sz val="11"/>
        <color rgb="FFFF0000"/>
        <rFont val="Calibri"/>
        <family val="2"/>
        <charset val="162"/>
        <scheme val="minor"/>
      </rPr>
      <t>*</t>
    </r>
    <r>
      <rPr>
        <b/>
        <sz val="11"/>
        <color theme="1"/>
        <rFont val="Calibri"/>
        <family val="2"/>
        <charset val="162"/>
        <scheme val="minor"/>
      </rPr>
      <t>TAHMİNİ ÖDENEK TUTARI</t>
    </r>
  </si>
  <si>
    <r>
      <rPr>
        <b/>
        <sz val="11"/>
        <color rgb="FFFF0000"/>
        <rFont val="Calibri"/>
        <family val="2"/>
        <charset val="162"/>
        <scheme val="minor"/>
      </rPr>
      <t xml:space="preserve">(**) </t>
    </r>
    <r>
      <rPr>
        <b/>
        <sz val="11"/>
        <color theme="1"/>
        <rFont val="Calibri"/>
        <family val="2"/>
        <charset val="162"/>
        <scheme val="minor"/>
      </rPr>
      <t>BÜTÇE TERTİBİ</t>
    </r>
  </si>
  <si>
    <r>
      <rPr>
        <b/>
        <sz val="11"/>
        <color rgb="FFFF0000"/>
        <rFont val="Calibri"/>
        <family val="2"/>
        <charset val="162"/>
        <scheme val="minor"/>
      </rPr>
      <t xml:space="preserve">(**) </t>
    </r>
    <r>
      <rPr>
        <b/>
        <sz val="11"/>
        <color theme="1"/>
        <rFont val="Calibri"/>
        <family val="2"/>
        <charset val="162"/>
        <scheme val="minor"/>
      </rPr>
      <t>BAŞLANGIÇ ÖDENEĞİ</t>
    </r>
  </si>
  <si>
    <r>
      <rPr>
        <b/>
        <sz val="11"/>
        <color rgb="FFFF0000"/>
        <rFont val="Calibri"/>
        <family val="2"/>
        <charset val="162"/>
        <scheme val="minor"/>
      </rPr>
      <t xml:space="preserve">(**) </t>
    </r>
    <r>
      <rPr>
        <b/>
        <sz val="11"/>
        <color theme="1"/>
        <rFont val="Calibri"/>
        <family val="2"/>
        <charset val="162"/>
        <scheme val="minor"/>
      </rPr>
      <t xml:space="preserve">TAHSİS EDİLEN ÖDENEK </t>
    </r>
  </si>
  <si>
    <r>
      <rPr>
        <b/>
        <sz val="11"/>
        <color rgb="FFFF0000"/>
        <rFont val="Calibri"/>
        <family val="2"/>
        <charset val="162"/>
        <scheme val="minor"/>
      </rPr>
      <t xml:space="preserve">(**) </t>
    </r>
    <r>
      <rPr>
        <b/>
        <sz val="11"/>
        <color theme="1"/>
        <rFont val="Calibri"/>
        <family val="2"/>
        <charset val="162"/>
        <scheme val="minor"/>
      </rPr>
      <t xml:space="preserve">KALAN ÖDENEK </t>
    </r>
  </si>
  <si>
    <r>
      <rPr>
        <b/>
        <sz val="11"/>
        <color rgb="FFFF0000"/>
        <rFont val="Calibri"/>
        <family val="2"/>
        <charset val="162"/>
        <scheme val="minor"/>
      </rPr>
      <t xml:space="preserve">(**) </t>
    </r>
    <r>
      <rPr>
        <b/>
        <sz val="11"/>
        <color theme="1"/>
        <rFont val="Calibri"/>
        <family val="2"/>
        <charset val="162"/>
        <scheme val="minor"/>
      </rPr>
      <t>DOĞRUDAN TEMİN GERÇEKLEŞME ORANI ( % )</t>
    </r>
  </si>
  <si>
    <r>
      <rPr>
        <b/>
        <sz val="11"/>
        <color rgb="FFFF0000"/>
        <rFont val="Calibri"/>
        <family val="2"/>
        <charset val="162"/>
        <scheme val="minor"/>
      </rPr>
      <t xml:space="preserve">(**) </t>
    </r>
    <r>
      <rPr>
        <b/>
        <sz val="11"/>
        <color theme="1"/>
        <rFont val="Calibri"/>
        <family val="2"/>
        <charset val="162"/>
        <scheme val="minor"/>
      </rPr>
      <t>VARSA PROJE KODU</t>
    </r>
  </si>
  <si>
    <r>
      <rPr>
        <b/>
        <sz val="11"/>
        <color rgb="FFFF0000"/>
        <rFont val="Calibri"/>
        <family val="2"/>
        <charset val="162"/>
        <scheme val="minor"/>
      </rPr>
      <t xml:space="preserve">(**) </t>
    </r>
    <r>
      <rPr>
        <b/>
        <sz val="11"/>
        <color theme="1"/>
        <rFont val="Calibri"/>
        <family val="2"/>
        <charset val="162"/>
        <scheme val="minor"/>
      </rPr>
      <t>AÇIKLAMALAR</t>
    </r>
  </si>
  <si>
    <t>YİTDB'LIĞI HARCAMA YETKİLİSİ</t>
  </si>
  <si>
    <t>İLGİLİ TALEBE AİT DOSYA HAZIRLIKLARI BİTTİKTEN SONRA KAYIT İŞLEMLERİ İÇİN BÜTÇE BİRİMİNE GÖNDERMENİZ GEREKMEKTEDİR.</t>
  </si>
  <si>
    <r>
      <t xml:space="preserve">
</t>
    </r>
    <r>
      <rPr>
        <b/>
        <sz val="10"/>
        <color theme="1"/>
        <rFont val="Calibri"/>
        <family val="2"/>
        <charset val="162"/>
        <scheme val="minor"/>
      </rPr>
      <t>../../202.
Osman Cenk SAKARYA
Yapı İşleri ve Teknik Daire Başkanı</t>
    </r>
  </si>
  <si>
    <r>
      <rPr>
        <b/>
        <sz val="11"/>
        <color rgb="FFFF0000"/>
        <rFont val="Calibri"/>
        <family val="2"/>
        <charset val="162"/>
        <scheme val="minor"/>
      </rPr>
      <t xml:space="preserve">(**) </t>
    </r>
    <r>
      <rPr>
        <b/>
        <sz val="11"/>
        <color theme="1"/>
        <rFont val="Calibri"/>
        <family val="2"/>
        <charset val="162"/>
        <scheme val="minor"/>
      </rPr>
      <t>BİRİM TARAFINDAN KULLANILAN TOPLAM ÖDENEK</t>
    </r>
  </si>
  <si>
    <r>
      <rPr>
        <b/>
        <sz val="11"/>
        <color rgb="FFFF0000"/>
        <rFont val="Calibri"/>
        <family val="2"/>
        <charset val="162"/>
        <scheme val="minor"/>
      </rPr>
      <t xml:space="preserve">(**) </t>
    </r>
    <r>
      <rPr>
        <b/>
        <sz val="11"/>
        <color theme="1"/>
        <rFont val="Calibri"/>
        <family val="2"/>
        <charset val="162"/>
        <scheme val="minor"/>
      </rPr>
      <t>BU GÜNE KADAR KULLANILAN TOPLAM ÖDENEK</t>
    </r>
  </si>
  <si>
    <r>
      <t xml:space="preserve">
UYGUNDUR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rFont val="Calibri"/>
        <family val="2"/>
        <charset val="162"/>
        <scheme val="minor"/>
      </rPr>
      <t xml:space="preserve"> 
</t>
    </r>
    <r>
      <rPr>
        <b/>
        <sz val="10"/>
        <rFont val="Calibri"/>
        <family val="2"/>
        <charset val="162"/>
        <scheme val="minor"/>
      </rPr>
      <t>../../202.
Prof.Dr. Oğuzhan HASANÇEBİ
Rektör Yardımcısı</t>
    </r>
  </si>
  <si>
    <r>
      <rPr>
        <b/>
        <sz val="10"/>
        <color theme="1"/>
        <rFont val="Calibri"/>
        <family val="2"/>
        <charset val="162"/>
        <scheme val="minor"/>
      </rPr>
      <t>1-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charset val="162"/>
        <scheme val="minor"/>
      </rPr>
      <t>Ödenek Tahsis Onay Formu Bütçe Birimi tarafından doldurulmasına müteakip en fazla 1 ay içerisinde onaylatılmadığı takdirde tahsis formu geçersiz sayılacaktır. Bu talepler için yeniden Ödenek Tahsis Onay Formu dolduruulması gerekmektedir.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charset val="162"/>
        <scheme val="minor"/>
      </rPr>
      <t>2-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charset val="162"/>
        <scheme val="minor"/>
      </rPr>
      <t>(*) Mavi işaretli olan yerler talep birimi tarafından, (**)diğer kısımlar Bütçe Sorumlusu tarafından doldurulacaktır.</t>
    </r>
  </si>
  <si>
    <t>GERÇEKLEŞTİRME GÖREVLİSİ</t>
  </si>
  <si>
    <t>DOĞRUDAN TEMİN ÖDENEK TAHSİS FORMU</t>
  </si>
  <si>
    <t>YAPI İŞLERİ TEKNİK DAİRE BAŞKANLIĞI / ……….. MÜDÜRLÜĞÜ</t>
  </si>
  <si>
    <r>
      <t xml:space="preserve">
</t>
    </r>
    <r>
      <rPr>
        <b/>
        <sz val="10"/>
        <color theme="1"/>
        <rFont val="Calibri"/>
        <family val="2"/>
        <charset val="162"/>
        <scheme val="minor"/>
      </rPr>
      <t>İMZA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charset val="162"/>
        <scheme val="minor"/>
      </rPr>
      <t xml:space="preserve">../../202.
……….
……….. </t>
    </r>
  </si>
  <si>
    <t>2023H03212253 - Büyük Bakım ve Onarım</t>
  </si>
  <si>
    <t>2023H03212238 - Etüt Proje</t>
  </si>
  <si>
    <r>
      <t xml:space="preserve">
</t>
    </r>
    <r>
      <rPr>
        <b/>
        <sz val="10"/>
        <color theme="1"/>
        <rFont val="Calibri"/>
        <family val="2"/>
        <charset val="162"/>
        <scheme val="minor"/>
      </rPr>
      <t>İMZA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charset val="162"/>
        <scheme val="minor"/>
      </rPr>
      <t>../../202.
Fatih KESKİN
Yapı İşleri ve Teknik Daire Başkanlığı
 Bütçe Sorumlusu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</si>
</sst>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₺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Tahoma"/>
      <family val="2"/>
      <charset val="162"/>
    </font>
    <font>
      <sz val="11"/>
      <name val="Arial"/>
      <family val="2"/>
      <charset val="162"/>
    </font>
    <font>
      <sz val="11"/>
      <color theme="1"/>
      <name val="Arial"/>
      <family val="2"/>
      <charset val="162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9" fontId="0" fillId="0" borderId="0" xfId="0" applyNumberFormat="1" applyAlignment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vertical="center" wrapText="1"/>
    </xf>
    <xf numFmtId="0" fontId="10" fillId="8" borderId="3" xfId="0" applyFont="1" applyFill="1" applyBorder="1" applyAlignment="1">
      <alignment horizontal="left" vertical="center" wrapText="1"/>
    </xf>
    <xf numFmtId="0" fontId="9" fillId="9" borderId="2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8" fillId="0" borderId="0" xfId="0" applyNumberFormat="1" applyFont="1"/>
    <xf numFmtId="0" fontId="9" fillId="10" borderId="2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horizontal="left" vertical="center" wrapText="1"/>
    </xf>
    <xf numFmtId="0" fontId="9" fillId="10" borderId="4" xfId="0" applyFont="1" applyFill="1" applyBorder="1" applyAlignment="1">
      <alignment vertical="center" wrapText="1"/>
    </xf>
    <xf numFmtId="0" fontId="9" fillId="10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3" borderId="6" xfId="0" applyFont="1" applyFill="1" applyBorder="1" applyAlignment="1">
      <alignment vertical="center" wrapText="1"/>
    </xf>
    <xf numFmtId="9" fontId="0" fillId="0" borderId="0" xfId="0" applyNumberFormat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9" fontId="4" fillId="11" borderId="27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16" fillId="0" borderId="12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8" xfId="0" applyFont="1" applyBorder="1" applyAlignment="1">
      <alignment horizontal="center" vertical="center" wrapText="1" shrinkToFit="1"/>
    </xf>
    <xf numFmtId="0" fontId="15" fillId="0" borderId="12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top" wrapText="1" shrinkToFit="1"/>
    </xf>
    <xf numFmtId="0" fontId="11" fillId="0" borderId="8" xfId="0" applyFont="1" applyBorder="1" applyAlignment="1">
      <alignment horizontal="center" vertical="top" wrapText="1" shrinkToFit="1"/>
    </xf>
    <xf numFmtId="0" fontId="11" fillId="0" borderId="23" xfId="0" applyFont="1" applyBorder="1" applyAlignment="1">
      <alignment horizontal="center" vertical="top"/>
    </xf>
    <xf numFmtId="0" fontId="11" fillId="0" borderId="25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14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wrapText="1" shrinkToFit="1"/>
    </xf>
    <xf numFmtId="0" fontId="11" fillId="0" borderId="13" xfId="0" applyFont="1" applyBorder="1" applyAlignment="1">
      <alignment horizontal="center" vertical="top" wrapText="1" shrinkToFit="1"/>
    </xf>
    <xf numFmtId="0" fontId="11" fillId="0" borderId="14" xfId="0" applyFont="1" applyBorder="1" applyAlignment="1">
      <alignment horizontal="center" vertical="top" wrapText="1" shrinkToFit="1"/>
    </xf>
    <xf numFmtId="0" fontId="11" fillId="0" borderId="15" xfId="0" applyFont="1" applyBorder="1" applyAlignment="1">
      <alignment horizontal="center" vertical="top" wrapText="1" shrinkToFit="1"/>
    </xf>
    <xf numFmtId="0" fontId="11" fillId="0" borderId="7" xfId="0" applyFont="1" applyBorder="1" applyAlignment="1">
      <alignment horizontal="center" vertical="top" wrapText="1" shrinkToFit="1"/>
    </xf>
    <xf numFmtId="0" fontId="11" fillId="0" borderId="0" xfId="0" applyFont="1" applyAlignment="1">
      <alignment horizontal="center" vertical="top" wrapText="1" shrinkToFit="1"/>
    </xf>
    <xf numFmtId="0" fontId="11" fillId="0" borderId="19" xfId="0" applyFont="1" applyBorder="1" applyAlignment="1">
      <alignment horizontal="center" vertical="top" wrapText="1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wrapText="1" shrinkToFit="1"/>
    </xf>
    <xf numFmtId="0" fontId="6" fillId="0" borderId="21" xfId="0" applyFont="1" applyBorder="1" applyAlignment="1">
      <alignment horizontal="center" vertical="center" wrapText="1" shrinkToFit="1"/>
    </xf>
    <xf numFmtId="0" fontId="11" fillId="0" borderId="20" xfId="0" applyFont="1" applyBorder="1" applyAlignment="1">
      <alignment horizontal="center" vertical="top" wrapText="1" shrinkToFit="1"/>
    </xf>
    <xf numFmtId="0" fontId="11" fillId="0" borderId="22" xfId="0" applyFont="1" applyBorder="1" applyAlignment="1">
      <alignment horizontal="center" vertical="top" wrapText="1" shrinkToFit="1"/>
    </xf>
    <xf numFmtId="0" fontId="4" fillId="0" borderId="26" xfId="0" applyFont="1" applyBorder="1" applyAlignment="1">
      <alignment horizontal="left" vertical="center" wrapText="1" shrinkToFit="1"/>
    </xf>
    <xf numFmtId="0" fontId="4" fillId="0" borderId="27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164" fontId="4" fillId="11" borderId="27" xfId="0" applyNumberFormat="1" applyFont="1" applyFill="1" applyBorder="1" applyAlignment="1">
      <alignment horizontal="right" vertical="center"/>
    </xf>
    <xf numFmtId="164" fontId="4" fillId="11" borderId="28" xfId="0" applyNumberFormat="1" applyFont="1" applyFill="1" applyBorder="1" applyAlignment="1">
      <alignment horizontal="right" vertical="center"/>
    </xf>
    <xf numFmtId="0" fontId="4" fillId="11" borderId="1" xfId="0" applyFont="1" applyFill="1" applyBorder="1" applyAlignment="1">
      <alignment horizontal="center" vertical="center" wrapText="1" shrinkToFit="1"/>
    </xf>
    <xf numFmtId="0" fontId="4" fillId="11" borderId="8" xfId="0" applyFont="1" applyFill="1" applyBorder="1" applyAlignment="1">
      <alignment horizontal="center" vertical="center" wrapText="1" shrinkToFit="1"/>
    </xf>
    <xf numFmtId="164" fontId="4" fillId="11" borderId="27" xfId="0" applyNumberFormat="1" applyFont="1" applyFill="1" applyBorder="1" applyAlignment="1">
      <alignment horizontal="right" vertical="center" shrinkToFit="1"/>
    </xf>
    <xf numFmtId="0" fontId="4" fillId="11" borderId="12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left" vertical="center"/>
    </xf>
    <xf numFmtId="0" fontId="0" fillId="11" borderId="26" xfId="0" applyFill="1" applyBorder="1" applyAlignment="1">
      <alignment horizontal="left" vertical="center"/>
    </xf>
    <xf numFmtId="0" fontId="0" fillId="11" borderId="27" xfId="0" applyFill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10" fontId="5" fillId="0" borderId="1" xfId="0" applyNumberFormat="1" applyFont="1" applyBorder="1" applyAlignment="1">
      <alignment horizontal="left" vertical="center" wrapText="1"/>
    </xf>
    <xf numFmtId="10" fontId="5" fillId="0" borderId="8" xfId="0" applyNumberFormat="1" applyFont="1" applyBorder="1" applyAlignment="1">
      <alignment horizontal="left"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5" fillId="11" borderId="10" xfId="0" applyFont="1" applyFill="1" applyBorder="1" applyAlignment="1">
      <alignment horizontal="left" vertical="center" wrapText="1"/>
    </xf>
    <xf numFmtId="0" fontId="5" fillId="11" borderId="11" xfId="0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horizontal="left" vertical="center" wrapText="1"/>
    </xf>
    <xf numFmtId="0" fontId="4" fillId="11" borderId="8" xfId="0" applyFont="1" applyFill="1" applyBorder="1" applyAlignment="1">
      <alignment horizontal="left" vertical="center" wrapText="1"/>
    </xf>
    <xf numFmtId="0" fontId="1" fillId="11" borderId="1" xfId="0" applyFont="1" applyFill="1" applyBorder="1" applyAlignment="1">
      <alignment horizontal="left" vertical="center" wrapText="1"/>
    </xf>
    <xf numFmtId="0" fontId="2" fillId="11" borderId="1" xfId="0" applyFont="1" applyFill="1" applyBorder="1" applyAlignment="1">
      <alignment horizontal="left" vertical="center" wrapText="1"/>
    </xf>
    <xf numFmtId="0" fontId="2" fillId="11" borderId="8" xfId="0" applyFont="1" applyFill="1" applyBorder="1" applyAlignment="1">
      <alignment horizontal="left" vertical="center" wrapText="1"/>
    </xf>
    <xf numFmtId="0" fontId="4" fillId="11" borderId="12" xfId="0" applyFont="1" applyFill="1" applyBorder="1" applyAlignment="1">
      <alignment horizontal="left" vertical="center" wrapText="1" shrinkToFit="1"/>
    </xf>
    <xf numFmtId="0" fontId="4" fillId="11" borderId="1" xfId="0" applyFont="1" applyFill="1" applyBorder="1" applyAlignment="1">
      <alignment horizontal="left" vertical="center" wrapText="1" shrinkToFit="1"/>
    </xf>
    <xf numFmtId="0" fontId="4" fillId="11" borderId="9" xfId="0" applyFont="1" applyFill="1" applyBorder="1" applyAlignment="1">
      <alignment horizontal="left" vertical="center" wrapText="1" shrinkToFit="1"/>
    </xf>
    <xf numFmtId="0" fontId="4" fillId="11" borderId="10" xfId="0" applyFont="1" applyFill="1" applyBorder="1" applyAlignment="1">
      <alignment horizontal="left" vertical="center" wrapText="1" shrinkToFit="1"/>
    </xf>
    <xf numFmtId="0" fontId="4" fillId="0" borderId="32" xfId="0" applyFont="1" applyBorder="1" applyAlignment="1">
      <alignment horizontal="left" vertical="center" wrapText="1" shrinkToFit="1"/>
    </xf>
    <xf numFmtId="0" fontId="4" fillId="0" borderId="24" xfId="0" applyFont="1" applyBorder="1" applyAlignment="1">
      <alignment horizontal="left" vertical="center" wrapText="1" shrinkToFit="1"/>
    </xf>
    <xf numFmtId="0" fontId="4" fillId="0" borderId="33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left" vertical="center" wrapText="1" shrinkToFit="1"/>
    </xf>
    <xf numFmtId="0" fontId="4" fillId="0" borderId="19" xfId="0" applyFont="1" applyBorder="1" applyAlignment="1">
      <alignment horizontal="left" vertical="center" wrapText="1" shrinkToFit="1"/>
    </xf>
    <xf numFmtId="0" fontId="0" fillId="0" borderId="16" xfId="0" applyBorder="1" applyAlignment="1">
      <alignment horizontal="left" vertical="center" wrapText="1" shrinkToFit="1"/>
    </xf>
    <xf numFmtId="0" fontId="0" fillId="0" borderId="17" xfId="0" applyBorder="1" applyAlignment="1">
      <alignment horizontal="left" vertical="center" wrapText="1" shrinkToFit="1"/>
    </xf>
    <xf numFmtId="0" fontId="0" fillId="0" borderId="18" xfId="0" applyBorder="1" applyAlignment="1">
      <alignment horizontal="left" vertical="center" wrapText="1" shrinkToFit="1"/>
    </xf>
    <xf numFmtId="0" fontId="14" fillId="0" borderId="27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topLeftCell="A4" zoomScaleNormal="100" workbookViewId="0">
      <selection activeCell="D6" sqref="D6"/>
    </sheetView>
  </sheetViews>
  <sheetFormatPr defaultRowHeight="15" x14ac:dyDescent="0.25"/>
  <cols>
    <col min="1" max="3" width="10.7109375" customWidth="1"/>
    <col min="4" max="7" width="9.7109375" customWidth="1"/>
    <col min="8" max="10" width="10.7109375" customWidth="1"/>
  </cols>
  <sheetData>
    <row r="1" spans="1:10" ht="27" thickBot="1" x14ac:dyDescent="0.3">
      <c r="A1" s="96" t="s">
        <v>404</v>
      </c>
      <c r="B1" s="97"/>
      <c r="C1" s="97"/>
      <c r="D1" s="97"/>
      <c r="E1" s="97"/>
      <c r="F1" s="97"/>
      <c r="G1" s="97"/>
      <c r="H1" s="97"/>
      <c r="I1" s="97"/>
      <c r="J1" s="98"/>
    </row>
    <row r="2" spans="1:10" ht="35.1" customHeight="1" x14ac:dyDescent="0.25">
      <c r="A2" s="108" t="s">
        <v>385</v>
      </c>
      <c r="B2" s="109"/>
      <c r="C2" s="109"/>
      <c r="D2" s="99" t="s">
        <v>405</v>
      </c>
      <c r="E2" s="99"/>
      <c r="F2" s="99"/>
      <c r="G2" s="99"/>
      <c r="H2" s="99"/>
      <c r="I2" s="99"/>
      <c r="J2" s="100"/>
    </row>
    <row r="3" spans="1:10" ht="39.950000000000003" customHeight="1" x14ac:dyDescent="0.25">
      <c r="A3" s="106" t="s">
        <v>386</v>
      </c>
      <c r="B3" s="107"/>
      <c r="C3" s="107"/>
      <c r="D3" s="101"/>
      <c r="E3" s="101"/>
      <c r="F3" s="101"/>
      <c r="G3" s="101"/>
      <c r="H3" s="101"/>
      <c r="I3" s="101"/>
      <c r="J3" s="102"/>
    </row>
    <row r="4" spans="1:10" ht="39.950000000000003" customHeight="1" x14ac:dyDescent="0.25">
      <c r="A4" s="106" t="s">
        <v>387</v>
      </c>
      <c r="B4" s="107"/>
      <c r="C4" s="107"/>
      <c r="D4" s="103"/>
      <c r="E4" s="104"/>
      <c r="F4" s="104"/>
      <c r="G4" s="104"/>
      <c r="H4" s="104"/>
      <c r="I4" s="104"/>
      <c r="J4" s="105"/>
    </row>
    <row r="5" spans="1:10" ht="35.1" customHeight="1" x14ac:dyDescent="0.25">
      <c r="A5" s="83" t="s">
        <v>388</v>
      </c>
      <c r="B5" s="84"/>
      <c r="C5" s="84"/>
      <c r="D5" s="35" t="s">
        <v>379</v>
      </c>
      <c r="E5" s="80" t="s">
        <v>0</v>
      </c>
      <c r="F5" s="80"/>
      <c r="G5" s="80"/>
      <c r="H5" s="80" t="s">
        <v>1</v>
      </c>
      <c r="I5" s="80"/>
      <c r="J5" s="81"/>
    </row>
    <row r="6" spans="1:10" ht="35.1" customHeight="1" thickBot="1" x14ac:dyDescent="0.3">
      <c r="A6" s="85"/>
      <c r="B6" s="86"/>
      <c r="C6" s="86"/>
      <c r="D6" s="39">
        <v>0.18</v>
      </c>
      <c r="E6" s="82">
        <v>0</v>
      </c>
      <c r="F6" s="82"/>
      <c r="G6" s="78"/>
      <c r="H6" s="78">
        <f>IF(D6=0,E6,E6*(1+D6))</f>
        <v>0</v>
      </c>
      <c r="I6" s="78"/>
      <c r="J6" s="79"/>
    </row>
    <row r="7" spans="1:10" ht="24.95" customHeight="1" x14ac:dyDescent="0.25">
      <c r="A7" s="110" t="s">
        <v>389</v>
      </c>
      <c r="B7" s="111"/>
      <c r="C7" s="112"/>
      <c r="D7" s="40" t="s">
        <v>2</v>
      </c>
      <c r="E7" s="40" t="s">
        <v>3</v>
      </c>
      <c r="F7" s="40" t="s">
        <v>4</v>
      </c>
      <c r="G7" s="40" t="s">
        <v>5</v>
      </c>
      <c r="H7" s="40" t="s">
        <v>376</v>
      </c>
      <c r="I7" s="40" t="s">
        <v>7</v>
      </c>
      <c r="J7" s="41" t="s">
        <v>8</v>
      </c>
    </row>
    <row r="8" spans="1:10" ht="24.95" customHeight="1" x14ac:dyDescent="0.25">
      <c r="A8" s="113"/>
      <c r="B8" s="114"/>
      <c r="C8" s="115"/>
      <c r="D8" s="36"/>
      <c r="E8" s="36"/>
      <c r="F8" s="36"/>
      <c r="G8" s="36"/>
      <c r="H8" s="36"/>
      <c r="I8" s="36"/>
      <c r="J8" s="37"/>
    </row>
    <row r="9" spans="1:10" ht="24.95" customHeight="1" x14ac:dyDescent="0.25">
      <c r="A9" s="116"/>
      <c r="B9" s="117"/>
      <c r="C9" s="118"/>
      <c r="D9" s="36"/>
      <c r="E9" s="36"/>
      <c r="F9" s="36"/>
      <c r="G9" s="36"/>
      <c r="H9" s="36"/>
      <c r="I9" s="36"/>
      <c r="J9" s="37"/>
    </row>
    <row r="10" spans="1:10" ht="35.1" customHeight="1" x14ac:dyDescent="0.25">
      <c r="A10" s="76" t="s">
        <v>390</v>
      </c>
      <c r="B10" s="77"/>
      <c r="C10" s="77"/>
      <c r="D10" s="87">
        <v>0</v>
      </c>
      <c r="E10" s="87"/>
      <c r="F10" s="87"/>
      <c r="G10" s="87"/>
      <c r="H10" s="87"/>
      <c r="I10" s="87"/>
      <c r="J10" s="88"/>
    </row>
    <row r="11" spans="1:10" ht="35.1" customHeight="1" x14ac:dyDescent="0.25">
      <c r="A11" s="76" t="s">
        <v>400</v>
      </c>
      <c r="B11" s="77"/>
      <c r="C11" s="77"/>
      <c r="D11" s="87">
        <v>0</v>
      </c>
      <c r="E11" s="87"/>
      <c r="F11" s="87"/>
      <c r="G11" s="87"/>
      <c r="H11" s="87"/>
      <c r="I11" s="87"/>
      <c r="J11" s="88"/>
    </row>
    <row r="12" spans="1:10" ht="35.1" customHeight="1" x14ac:dyDescent="0.25">
      <c r="A12" s="76" t="s">
        <v>391</v>
      </c>
      <c r="B12" s="77"/>
      <c r="C12" s="77"/>
      <c r="D12" s="87">
        <f>H6</f>
        <v>0</v>
      </c>
      <c r="E12" s="89"/>
      <c r="F12" s="89"/>
      <c r="G12" s="89"/>
      <c r="H12" s="89"/>
      <c r="I12" s="89"/>
      <c r="J12" s="90"/>
    </row>
    <row r="13" spans="1:10" ht="35.1" customHeight="1" x14ac:dyDescent="0.25">
      <c r="A13" s="76" t="s">
        <v>392</v>
      </c>
      <c r="B13" s="77"/>
      <c r="C13" s="77"/>
      <c r="D13" s="87">
        <f>D10-D11-D12</f>
        <v>0</v>
      </c>
      <c r="E13" s="87"/>
      <c r="F13" s="87"/>
      <c r="G13" s="87"/>
      <c r="H13" s="87"/>
      <c r="I13" s="87"/>
      <c r="J13" s="88"/>
    </row>
    <row r="14" spans="1:10" ht="35.1" customHeight="1" x14ac:dyDescent="0.25">
      <c r="A14" s="76" t="s">
        <v>399</v>
      </c>
      <c r="B14" s="77"/>
      <c r="C14" s="77"/>
      <c r="D14" s="87">
        <v>0</v>
      </c>
      <c r="E14" s="87"/>
      <c r="F14" s="87"/>
      <c r="G14" s="87"/>
      <c r="H14" s="87"/>
      <c r="I14" s="87"/>
      <c r="J14" s="88"/>
    </row>
    <row r="15" spans="1:10" ht="35.1" customHeight="1" x14ac:dyDescent="0.25">
      <c r="A15" s="76" t="s">
        <v>393</v>
      </c>
      <c r="B15" s="77"/>
      <c r="C15" s="77"/>
      <c r="D15" s="94">
        <v>0</v>
      </c>
      <c r="E15" s="94"/>
      <c r="F15" s="94"/>
      <c r="G15" s="94"/>
      <c r="H15" s="94"/>
      <c r="I15" s="94"/>
      <c r="J15" s="95"/>
    </row>
    <row r="16" spans="1:10" ht="30" customHeight="1" x14ac:dyDescent="0.25">
      <c r="A16" s="76" t="s">
        <v>394</v>
      </c>
      <c r="B16" s="77"/>
      <c r="C16" s="77"/>
      <c r="D16" s="89"/>
      <c r="E16" s="89"/>
      <c r="F16" s="89"/>
      <c r="G16" s="89"/>
      <c r="H16" s="89"/>
      <c r="I16" s="89"/>
      <c r="J16" s="90"/>
    </row>
    <row r="17" spans="1:10" ht="60" customHeight="1" thickBot="1" x14ac:dyDescent="0.3">
      <c r="A17" s="74" t="s">
        <v>395</v>
      </c>
      <c r="B17" s="75"/>
      <c r="C17" s="75"/>
      <c r="D17" s="119" t="s">
        <v>397</v>
      </c>
      <c r="E17" s="119"/>
      <c r="F17" s="119"/>
      <c r="G17" s="119"/>
      <c r="H17" s="119"/>
      <c r="I17" s="119"/>
      <c r="J17" s="120"/>
    </row>
    <row r="18" spans="1:10" ht="30" customHeight="1" x14ac:dyDescent="0.25">
      <c r="A18" s="52" t="s">
        <v>403</v>
      </c>
      <c r="B18" s="53"/>
      <c r="C18" s="54"/>
      <c r="D18" s="67" t="s">
        <v>378</v>
      </c>
      <c r="E18" s="68"/>
      <c r="F18" s="68"/>
      <c r="G18" s="69"/>
      <c r="H18" s="50" t="s">
        <v>396</v>
      </c>
      <c r="I18" s="50"/>
      <c r="J18" s="51"/>
    </row>
    <row r="19" spans="1:10" ht="20.100000000000001" customHeight="1" x14ac:dyDescent="0.25">
      <c r="A19" s="55" t="s">
        <v>384</v>
      </c>
      <c r="B19" s="56"/>
      <c r="C19" s="57"/>
      <c r="D19" s="70" t="s">
        <v>380</v>
      </c>
      <c r="E19" s="56"/>
      <c r="F19" s="56"/>
      <c r="G19" s="57"/>
      <c r="H19" s="46" t="s">
        <v>398</v>
      </c>
      <c r="I19" s="46"/>
      <c r="J19" s="47"/>
    </row>
    <row r="20" spans="1:10" ht="20.100000000000001" customHeight="1" x14ac:dyDescent="0.25">
      <c r="A20" s="58"/>
      <c r="B20" s="59"/>
      <c r="C20" s="60"/>
      <c r="D20" s="71"/>
      <c r="E20" s="59"/>
      <c r="F20" s="59"/>
      <c r="G20" s="60"/>
      <c r="H20" s="46"/>
      <c r="I20" s="46"/>
      <c r="J20" s="47"/>
    </row>
    <row r="21" spans="1:10" ht="15" customHeight="1" x14ac:dyDescent="0.25">
      <c r="A21" s="61" t="s">
        <v>406</v>
      </c>
      <c r="B21" s="62"/>
      <c r="C21" s="63"/>
      <c r="D21" s="72" t="s">
        <v>409</v>
      </c>
      <c r="E21" s="62"/>
      <c r="F21" s="62"/>
      <c r="G21" s="63"/>
      <c r="H21" s="46"/>
      <c r="I21" s="46"/>
      <c r="J21" s="47"/>
    </row>
    <row r="22" spans="1:10" x14ac:dyDescent="0.25">
      <c r="A22" s="64"/>
      <c r="B22" s="65"/>
      <c r="C22" s="66"/>
      <c r="D22" s="73"/>
      <c r="E22" s="65"/>
      <c r="F22" s="65"/>
      <c r="G22" s="66"/>
      <c r="H22" s="46"/>
      <c r="I22" s="46"/>
      <c r="J22" s="47"/>
    </row>
    <row r="23" spans="1:10" x14ac:dyDescent="0.25">
      <c r="A23" s="64"/>
      <c r="B23" s="65"/>
      <c r="C23" s="66"/>
      <c r="D23" s="73"/>
      <c r="E23" s="65"/>
      <c r="F23" s="65"/>
      <c r="G23" s="66"/>
      <c r="H23" s="46"/>
      <c r="I23" s="46"/>
      <c r="J23" s="47"/>
    </row>
    <row r="24" spans="1:10" x14ac:dyDescent="0.25">
      <c r="A24" s="64"/>
      <c r="B24" s="65"/>
      <c r="C24" s="66"/>
      <c r="D24" s="73"/>
      <c r="E24" s="65"/>
      <c r="F24" s="65"/>
      <c r="G24" s="66"/>
      <c r="H24" s="46"/>
      <c r="I24" s="46"/>
      <c r="J24" s="47"/>
    </row>
    <row r="25" spans="1:10" ht="15" customHeight="1" x14ac:dyDescent="0.25">
      <c r="A25" s="64"/>
      <c r="B25" s="65"/>
      <c r="C25" s="66"/>
      <c r="D25" s="73"/>
      <c r="E25" s="65"/>
      <c r="F25" s="65"/>
      <c r="G25" s="66"/>
      <c r="H25" s="46"/>
      <c r="I25" s="46"/>
      <c r="J25" s="47"/>
    </row>
    <row r="26" spans="1:10" ht="15" customHeight="1" x14ac:dyDescent="0.25">
      <c r="A26" s="64"/>
      <c r="B26" s="65"/>
      <c r="C26" s="66"/>
      <c r="D26" s="73"/>
      <c r="E26" s="65"/>
      <c r="F26" s="65"/>
      <c r="G26" s="66"/>
      <c r="H26" s="46"/>
      <c r="I26" s="46"/>
      <c r="J26" s="47"/>
    </row>
    <row r="27" spans="1:10" x14ac:dyDescent="0.25">
      <c r="A27" s="64"/>
      <c r="B27" s="65"/>
      <c r="C27" s="66"/>
      <c r="D27" s="73"/>
      <c r="E27" s="65"/>
      <c r="F27" s="65"/>
      <c r="G27" s="66"/>
      <c r="H27" s="46"/>
      <c r="I27" s="46"/>
      <c r="J27" s="47"/>
    </row>
    <row r="28" spans="1:10" ht="15" customHeight="1" x14ac:dyDescent="0.25">
      <c r="A28" s="64"/>
      <c r="B28" s="65"/>
      <c r="C28" s="66"/>
      <c r="D28" s="73"/>
      <c r="E28" s="65"/>
      <c r="F28" s="65"/>
      <c r="G28" s="66"/>
      <c r="H28" s="48"/>
      <c r="I28" s="48"/>
      <c r="J28" s="49"/>
    </row>
    <row r="29" spans="1:10" ht="21.95" customHeight="1" x14ac:dyDescent="0.25">
      <c r="A29" s="42" t="s">
        <v>401</v>
      </c>
      <c r="B29" s="43"/>
      <c r="C29" s="43"/>
      <c r="D29" s="43"/>
      <c r="E29" s="43"/>
      <c r="F29" s="43"/>
      <c r="G29" s="43"/>
      <c r="H29" s="43"/>
      <c r="I29" s="43"/>
      <c r="J29" s="44"/>
    </row>
    <row r="30" spans="1:10" ht="75" customHeight="1" x14ac:dyDescent="0.25">
      <c r="A30" s="45"/>
      <c r="B30" s="43"/>
      <c r="C30" s="43"/>
      <c r="D30" s="43"/>
      <c r="E30" s="43"/>
      <c r="F30" s="43"/>
      <c r="G30" s="43"/>
      <c r="H30" s="43"/>
      <c r="I30" s="43"/>
      <c r="J30" s="44"/>
    </row>
    <row r="31" spans="1:10" ht="45" customHeight="1" thickBot="1" x14ac:dyDescent="0.3">
      <c r="A31" s="91" t="s">
        <v>402</v>
      </c>
      <c r="B31" s="92"/>
      <c r="C31" s="92"/>
      <c r="D31" s="92"/>
      <c r="E31" s="92"/>
      <c r="F31" s="92"/>
      <c r="G31" s="92"/>
      <c r="H31" s="92"/>
      <c r="I31" s="92"/>
      <c r="J31" s="93"/>
    </row>
  </sheetData>
  <mergeCells count="39">
    <mergeCell ref="A31:J31"/>
    <mergeCell ref="D14:J14"/>
    <mergeCell ref="D15:J15"/>
    <mergeCell ref="A1:J1"/>
    <mergeCell ref="D2:J2"/>
    <mergeCell ref="D3:J3"/>
    <mergeCell ref="D4:J4"/>
    <mergeCell ref="D10:J10"/>
    <mergeCell ref="A11:C11"/>
    <mergeCell ref="A4:C4"/>
    <mergeCell ref="A2:C2"/>
    <mergeCell ref="A3:C3"/>
    <mergeCell ref="A12:C12"/>
    <mergeCell ref="A7:C9"/>
    <mergeCell ref="D16:J16"/>
    <mergeCell ref="D17:J17"/>
    <mergeCell ref="A17:C17"/>
    <mergeCell ref="A10:C10"/>
    <mergeCell ref="H6:J6"/>
    <mergeCell ref="E5:G5"/>
    <mergeCell ref="H5:J5"/>
    <mergeCell ref="E6:G6"/>
    <mergeCell ref="A5:C6"/>
    <mergeCell ref="D11:J11"/>
    <mergeCell ref="D12:J12"/>
    <mergeCell ref="D13:J13"/>
    <mergeCell ref="A13:C13"/>
    <mergeCell ref="A14:C14"/>
    <mergeCell ref="A15:C15"/>
    <mergeCell ref="A16:C16"/>
    <mergeCell ref="A29:J30"/>
    <mergeCell ref="H19:J28"/>
    <mergeCell ref="H18:J18"/>
    <mergeCell ref="A18:C18"/>
    <mergeCell ref="A19:C20"/>
    <mergeCell ref="A21:C28"/>
    <mergeCell ref="D18:G18"/>
    <mergeCell ref="D19:G20"/>
    <mergeCell ref="D21:G28"/>
  </mergeCells>
  <pageMargins left="0.70866141732283472" right="0.19685039370078741" top="0.59055118110236227" bottom="0.19685039370078741" header="0" footer="0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0000000}">
          <x14:formula1>
            <xm:f>DATA!$B$3:$B$4</xm:f>
          </x14:formula1>
          <xm:sqref>D8:D9</xm:sqref>
        </x14:dataValidation>
        <x14:dataValidation type="list" allowBlank="1" showInputMessage="1" showErrorMessage="1" xr:uid="{00000000-0002-0000-0000-000001000000}">
          <x14:formula1>
            <xm:f>DATA!$E$1:$J$1</xm:f>
          </x14:formula1>
          <xm:sqref>D6</xm:sqref>
        </x14:dataValidation>
        <x14:dataValidation type="list" allowBlank="1" showInputMessage="1" showErrorMessage="1" xr:uid="{00000000-0002-0000-0000-000002000000}">
          <x14:formula1>
            <xm:f>DATA!$B$5:$B$7</xm:f>
          </x14:formula1>
          <xm:sqref>E8:E9</xm:sqref>
        </x14:dataValidation>
        <x14:dataValidation type="list" allowBlank="1" showInputMessage="1" showErrorMessage="1" xr:uid="{00000000-0002-0000-0000-000003000000}">
          <x14:formula1>
            <xm:f>DATA!$E$2:$E$6</xm:f>
          </x14:formula1>
          <xm:sqref>D16:J16</xm:sqref>
        </x14:dataValidation>
        <x14:dataValidation type="list" allowBlank="1" showInputMessage="1" showErrorMessage="1" xr:uid="{00000000-0002-0000-0000-000004000000}">
          <x14:formula1>
            <xm:f>DATA!$B$8:$B$12</xm:f>
          </x14:formula1>
          <xm:sqref>F8:F9</xm:sqref>
        </x14:dataValidation>
        <x14:dataValidation type="list" allowBlank="1" showInputMessage="1" showErrorMessage="1" xr:uid="{00000000-0002-0000-0000-000005000000}">
          <x14:formula1>
            <xm:f>DATA!$B$22</xm:f>
          </x14:formula1>
          <xm:sqref>H8:H9</xm:sqref>
        </x14:dataValidation>
        <x14:dataValidation type="list" allowBlank="1" showInputMessage="1" showErrorMessage="1" xr:uid="{00000000-0002-0000-0000-000006000000}">
          <x14:formula1>
            <xm:f>DATA!$B$23:$B$24</xm:f>
          </x14:formula1>
          <xm:sqref>I8:I9</xm:sqref>
        </x14:dataValidation>
        <x14:dataValidation type="list" allowBlank="1" showInputMessage="1" showErrorMessage="1" xr:uid="{00000000-0002-0000-0000-000007000000}">
          <x14:formula1>
            <xm:f>DATA!$B$25:$B$189</xm:f>
          </x14:formula1>
          <xm:sqref>J8:J9</xm:sqref>
        </x14:dataValidation>
        <x14:dataValidation type="list" allowBlank="1" showInputMessage="1" showErrorMessage="1" xr:uid="{00000000-0002-0000-0000-000008000000}">
          <x14:formula1>
            <xm:f>DATA!$B$13:$B$21</xm:f>
          </x14:formula1>
          <xm:sqref>G8:G9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0"/>
  <sheetViews>
    <sheetView workbookViewId="0">
      <selection activeCell="E5" sqref="E5"/>
    </sheetView>
  </sheetViews>
  <sheetFormatPr defaultRowHeight="15" x14ac:dyDescent="0.25"/>
  <cols>
    <col min="1" max="1" width="18.5703125" customWidth="1"/>
    <col min="2" max="2" width="12.7109375" customWidth="1"/>
    <col min="3" max="3" width="56.7109375" customWidth="1"/>
    <col min="4" max="4" width="24.5703125" customWidth="1"/>
    <col min="5" max="9" width="9.140625" customWidth="1"/>
  </cols>
  <sheetData>
    <row r="1" spans="1:10" x14ac:dyDescent="0.25">
      <c r="E1" s="34">
        <v>0</v>
      </c>
      <c r="F1" s="34">
        <v>0.01</v>
      </c>
      <c r="G1" s="34">
        <v>0.08</v>
      </c>
      <c r="H1" s="34">
        <v>0.18</v>
      </c>
      <c r="I1" s="34">
        <v>0.1</v>
      </c>
      <c r="J1" s="34">
        <v>0.2</v>
      </c>
    </row>
    <row r="2" spans="1:10" ht="35.1" customHeight="1" x14ac:dyDescent="0.25">
      <c r="A2" s="2"/>
      <c r="B2" s="3" t="s">
        <v>9</v>
      </c>
      <c r="C2" s="3" t="s">
        <v>10</v>
      </c>
      <c r="D2" s="2"/>
      <c r="E2" s="32" t="s">
        <v>408</v>
      </c>
    </row>
    <row r="3" spans="1:10" ht="39.950000000000003" customHeight="1" x14ac:dyDescent="0.25">
      <c r="A3" s="1" t="s">
        <v>2</v>
      </c>
      <c r="B3" s="4">
        <v>62</v>
      </c>
      <c r="C3" s="5" t="s">
        <v>11</v>
      </c>
      <c r="D3" t="s">
        <v>12</v>
      </c>
      <c r="E3" s="32" t="s">
        <v>381</v>
      </c>
    </row>
    <row r="4" spans="1:10" ht="39.950000000000003" customHeight="1" x14ac:dyDescent="0.25">
      <c r="B4" s="4">
        <v>98</v>
      </c>
      <c r="C4" s="5" t="s">
        <v>13</v>
      </c>
      <c r="D4" t="s">
        <v>14</v>
      </c>
      <c r="E4" s="32" t="s">
        <v>382</v>
      </c>
    </row>
    <row r="5" spans="1:10" ht="35.1" customHeight="1" x14ac:dyDescent="0.25">
      <c r="A5" s="1" t="s">
        <v>3</v>
      </c>
      <c r="B5" s="6">
        <v>239</v>
      </c>
      <c r="C5" s="7" t="s">
        <v>15</v>
      </c>
      <c r="D5" t="s">
        <v>16</v>
      </c>
      <c r="E5" s="32" t="s">
        <v>383</v>
      </c>
    </row>
    <row r="6" spans="1:10" ht="35.1" customHeight="1" x14ac:dyDescent="0.25">
      <c r="B6" s="6">
        <v>241</v>
      </c>
      <c r="C6" s="7" t="s">
        <v>17</v>
      </c>
      <c r="D6" t="s">
        <v>18</v>
      </c>
      <c r="E6" s="32" t="s">
        <v>407</v>
      </c>
    </row>
    <row r="7" spans="1:10" ht="24.95" customHeight="1" x14ac:dyDescent="0.25">
      <c r="B7" s="6">
        <v>900</v>
      </c>
      <c r="C7" s="7" t="s">
        <v>19</v>
      </c>
      <c r="D7" t="s">
        <v>14</v>
      </c>
    </row>
    <row r="8" spans="1:10" ht="24.95" customHeight="1" x14ac:dyDescent="0.25">
      <c r="A8" s="38" t="s">
        <v>4</v>
      </c>
      <c r="B8" s="6">
        <v>756</v>
      </c>
      <c r="C8" s="7" t="s">
        <v>20</v>
      </c>
      <c r="D8" t="s">
        <v>16</v>
      </c>
    </row>
    <row r="9" spans="1:10" ht="24.95" customHeight="1" x14ac:dyDescent="0.25">
      <c r="B9" s="6">
        <v>760</v>
      </c>
      <c r="C9" s="7" t="s">
        <v>21</v>
      </c>
      <c r="D9" t="s">
        <v>22</v>
      </c>
    </row>
    <row r="10" spans="1:10" ht="35.1" customHeight="1" x14ac:dyDescent="0.25">
      <c r="B10" s="6">
        <v>773</v>
      </c>
      <c r="C10" s="8" t="s">
        <v>23</v>
      </c>
      <c r="D10" t="s">
        <v>18</v>
      </c>
    </row>
    <row r="11" spans="1:10" ht="35.1" customHeight="1" x14ac:dyDescent="0.25">
      <c r="B11" s="6">
        <v>9004</v>
      </c>
      <c r="C11" s="7" t="s">
        <v>24</v>
      </c>
      <c r="D11" t="s">
        <v>25</v>
      </c>
    </row>
    <row r="12" spans="1:10" ht="35.1" customHeight="1" x14ac:dyDescent="0.25">
      <c r="B12" s="6">
        <v>9038</v>
      </c>
      <c r="C12" s="7" t="s">
        <v>26</v>
      </c>
      <c r="D12" t="s">
        <v>27</v>
      </c>
    </row>
    <row r="13" spans="1:10" ht="35.1" customHeight="1" x14ac:dyDescent="0.25">
      <c r="A13" s="1" t="s">
        <v>5</v>
      </c>
      <c r="B13" s="6">
        <v>1581</v>
      </c>
      <c r="C13" s="7" t="s">
        <v>33</v>
      </c>
      <c r="D13" s="9" t="s">
        <v>34</v>
      </c>
    </row>
    <row r="14" spans="1:10" ht="35.1" customHeight="1" x14ac:dyDescent="0.25">
      <c r="B14" s="6">
        <v>1585</v>
      </c>
      <c r="C14" s="7" t="s">
        <v>35</v>
      </c>
      <c r="D14" t="s">
        <v>22</v>
      </c>
    </row>
    <row r="15" spans="1:10" ht="35.1" customHeight="1" x14ac:dyDescent="0.25">
      <c r="B15" s="6">
        <v>1598</v>
      </c>
      <c r="C15" s="7" t="s">
        <v>23</v>
      </c>
      <c r="D15" t="s">
        <v>18</v>
      </c>
    </row>
    <row r="16" spans="1:10" ht="30" customHeight="1" x14ac:dyDescent="0.25">
      <c r="B16" s="6">
        <v>7946</v>
      </c>
      <c r="C16" s="7" t="s">
        <v>36</v>
      </c>
      <c r="D16" t="s">
        <v>37</v>
      </c>
    </row>
    <row r="17" spans="1:4" ht="60" customHeight="1" x14ac:dyDescent="0.25">
      <c r="B17" s="6">
        <v>9224</v>
      </c>
      <c r="C17" s="7" t="s">
        <v>28</v>
      </c>
      <c r="D17" s="32" t="s">
        <v>29</v>
      </c>
    </row>
    <row r="18" spans="1:4" ht="30" customHeight="1" x14ac:dyDescent="0.25">
      <c r="B18" s="6">
        <v>9227</v>
      </c>
      <c r="C18" s="7" t="s">
        <v>30</v>
      </c>
      <c r="D18" s="32"/>
    </row>
    <row r="19" spans="1:4" ht="20.100000000000001" customHeight="1" x14ac:dyDescent="0.25">
      <c r="B19" s="6">
        <v>9232</v>
      </c>
      <c r="C19" s="7" t="s">
        <v>31</v>
      </c>
      <c r="D19" s="32"/>
    </row>
    <row r="20" spans="1:4" ht="20.100000000000001" customHeight="1" x14ac:dyDescent="0.25">
      <c r="B20" s="6">
        <v>9237</v>
      </c>
      <c r="C20" s="7" t="s">
        <v>32</v>
      </c>
      <c r="D20" s="32"/>
    </row>
    <row r="21" spans="1:4" ht="15" customHeight="1" x14ac:dyDescent="0.25">
      <c r="B21" s="6">
        <v>15277</v>
      </c>
      <c r="C21" s="7" t="s">
        <v>26</v>
      </c>
      <c r="D21" t="s">
        <v>27</v>
      </c>
    </row>
    <row r="22" spans="1:4" ht="15.75" x14ac:dyDescent="0.25">
      <c r="A22" s="1" t="s">
        <v>6</v>
      </c>
      <c r="B22" s="10" t="s">
        <v>377</v>
      </c>
      <c r="C22" s="7" t="s">
        <v>38</v>
      </c>
    </row>
    <row r="23" spans="1:4" ht="15.75" x14ac:dyDescent="0.25">
      <c r="A23" s="1" t="s">
        <v>7</v>
      </c>
      <c r="B23" s="10" t="s">
        <v>39</v>
      </c>
      <c r="C23" s="7" t="s">
        <v>40</v>
      </c>
      <c r="D23" t="s">
        <v>41</v>
      </c>
    </row>
    <row r="24" spans="1:4" x14ac:dyDescent="0.25">
      <c r="B24" s="6">
        <v>13</v>
      </c>
      <c r="C24" s="7" t="s">
        <v>42</v>
      </c>
      <c r="D24" t="s">
        <v>43</v>
      </c>
    </row>
    <row r="25" spans="1:4" ht="15" customHeight="1" x14ac:dyDescent="0.25">
      <c r="A25" s="1" t="s">
        <v>8</v>
      </c>
      <c r="B25" s="33" t="s">
        <v>44</v>
      </c>
      <c r="C25" s="12" t="s">
        <v>45</v>
      </c>
    </row>
    <row r="26" spans="1:4" ht="15" customHeight="1" x14ac:dyDescent="0.25">
      <c r="B26" s="11" t="s">
        <v>46</v>
      </c>
      <c r="C26" s="12" t="s">
        <v>47</v>
      </c>
    </row>
    <row r="27" spans="1:4" x14ac:dyDescent="0.25">
      <c r="B27" s="11" t="s">
        <v>48</v>
      </c>
      <c r="C27" s="12" t="s">
        <v>49</v>
      </c>
    </row>
    <row r="28" spans="1:4" ht="15" customHeight="1" x14ac:dyDescent="0.25">
      <c r="B28" s="11" t="s">
        <v>50</v>
      </c>
      <c r="C28" s="12" t="s">
        <v>51</v>
      </c>
    </row>
    <row r="29" spans="1:4" ht="21.95" customHeight="1" x14ac:dyDescent="0.25">
      <c r="B29" s="11" t="s">
        <v>52</v>
      </c>
      <c r="C29" s="12" t="s">
        <v>53</v>
      </c>
    </row>
    <row r="30" spans="1:4" ht="75" customHeight="1" x14ac:dyDescent="0.25">
      <c r="B30" s="11" t="s">
        <v>54</v>
      </c>
      <c r="C30" s="12" t="s">
        <v>55</v>
      </c>
    </row>
    <row r="31" spans="1:4" ht="45" customHeight="1" x14ac:dyDescent="0.25">
      <c r="B31" s="11" t="s">
        <v>56</v>
      </c>
      <c r="C31" s="12" t="s">
        <v>57</v>
      </c>
    </row>
    <row r="32" spans="1:4" x14ac:dyDescent="0.25">
      <c r="B32" s="11" t="s">
        <v>58</v>
      </c>
      <c r="C32" s="12" t="s">
        <v>59</v>
      </c>
    </row>
    <row r="33" spans="2:3" x14ac:dyDescent="0.25">
      <c r="B33" s="11" t="s">
        <v>60</v>
      </c>
      <c r="C33" s="12" t="s">
        <v>61</v>
      </c>
    </row>
    <row r="34" spans="2:3" x14ac:dyDescent="0.25">
      <c r="B34" s="11" t="s">
        <v>62</v>
      </c>
      <c r="C34" s="12" t="s">
        <v>63</v>
      </c>
    </row>
    <row r="35" spans="2:3" x14ac:dyDescent="0.25">
      <c r="B35" s="11" t="s">
        <v>64</v>
      </c>
      <c r="C35" s="12" t="s">
        <v>65</v>
      </c>
    </row>
    <row r="36" spans="2:3" x14ac:dyDescent="0.25">
      <c r="B36" s="11" t="s">
        <v>66</v>
      </c>
      <c r="C36" s="12" t="s">
        <v>67</v>
      </c>
    </row>
    <row r="37" spans="2:3" x14ac:dyDescent="0.25">
      <c r="B37" s="11" t="s">
        <v>68</v>
      </c>
      <c r="C37" s="12" t="s">
        <v>69</v>
      </c>
    </row>
    <row r="38" spans="2:3" x14ac:dyDescent="0.25">
      <c r="B38" s="11" t="s">
        <v>70</v>
      </c>
      <c r="C38" s="12" t="s">
        <v>71</v>
      </c>
    </row>
    <row r="39" spans="2:3" x14ac:dyDescent="0.25">
      <c r="B39" s="11" t="s">
        <v>72</v>
      </c>
      <c r="C39" s="12" t="s">
        <v>73</v>
      </c>
    </row>
    <row r="40" spans="2:3" x14ac:dyDescent="0.25">
      <c r="B40" s="11" t="s">
        <v>74</v>
      </c>
      <c r="C40" s="12" t="s">
        <v>75</v>
      </c>
    </row>
    <row r="41" spans="2:3" x14ac:dyDescent="0.25">
      <c r="B41" s="11" t="s">
        <v>76</v>
      </c>
      <c r="C41" s="12" t="s">
        <v>77</v>
      </c>
    </row>
    <row r="42" spans="2:3" x14ac:dyDescent="0.25">
      <c r="B42" s="11" t="s">
        <v>78</v>
      </c>
      <c r="C42" s="12" t="s">
        <v>79</v>
      </c>
    </row>
    <row r="43" spans="2:3" x14ac:dyDescent="0.25">
      <c r="B43" s="11" t="s">
        <v>80</v>
      </c>
      <c r="C43" s="12" t="s">
        <v>81</v>
      </c>
    </row>
    <row r="44" spans="2:3" x14ac:dyDescent="0.25">
      <c r="B44" s="11" t="s">
        <v>82</v>
      </c>
      <c r="C44" s="12" t="s">
        <v>83</v>
      </c>
    </row>
    <row r="45" spans="2:3" x14ac:dyDescent="0.25">
      <c r="B45" s="11" t="s">
        <v>84</v>
      </c>
      <c r="C45" s="12" t="s">
        <v>85</v>
      </c>
    </row>
    <row r="46" spans="2:3" x14ac:dyDescent="0.25">
      <c r="B46" s="11" t="s">
        <v>86</v>
      </c>
      <c r="C46" s="12" t="s">
        <v>87</v>
      </c>
    </row>
    <row r="47" spans="2:3" x14ac:dyDescent="0.25">
      <c r="B47" s="11" t="s">
        <v>88</v>
      </c>
      <c r="C47" s="12" t="s">
        <v>89</v>
      </c>
    </row>
    <row r="48" spans="2:3" x14ac:dyDescent="0.25">
      <c r="B48" s="11" t="s">
        <v>90</v>
      </c>
      <c r="C48" s="12" t="s">
        <v>91</v>
      </c>
    </row>
    <row r="49" spans="2:3" ht="28.5" x14ac:dyDescent="0.25">
      <c r="B49" s="11" t="s">
        <v>92</v>
      </c>
      <c r="C49" s="12" t="s">
        <v>93</v>
      </c>
    </row>
    <row r="50" spans="2:3" x14ac:dyDescent="0.25">
      <c r="B50" s="11" t="s">
        <v>94</v>
      </c>
      <c r="C50" s="12" t="s">
        <v>95</v>
      </c>
    </row>
    <row r="51" spans="2:3" x14ac:dyDescent="0.25">
      <c r="B51" s="11" t="s">
        <v>96</v>
      </c>
      <c r="C51" s="12" t="s">
        <v>97</v>
      </c>
    </row>
    <row r="52" spans="2:3" x14ac:dyDescent="0.25">
      <c r="B52" s="11" t="s">
        <v>98</v>
      </c>
      <c r="C52" s="12" t="s">
        <v>99</v>
      </c>
    </row>
    <row r="53" spans="2:3" x14ac:dyDescent="0.25">
      <c r="B53" s="11" t="s">
        <v>100</v>
      </c>
      <c r="C53" s="12" t="s">
        <v>101</v>
      </c>
    </row>
    <row r="54" spans="2:3" x14ac:dyDescent="0.25">
      <c r="B54" s="11" t="s">
        <v>102</v>
      </c>
      <c r="C54" s="12" t="s">
        <v>103</v>
      </c>
    </row>
    <row r="55" spans="2:3" x14ac:dyDescent="0.25">
      <c r="B55" s="11" t="s">
        <v>104</v>
      </c>
      <c r="C55" s="12" t="s">
        <v>105</v>
      </c>
    </row>
    <row r="56" spans="2:3" x14ac:dyDescent="0.25">
      <c r="B56" s="13" t="s">
        <v>106</v>
      </c>
      <c r="C56" s="14" t="s">
        <v>107</v>
      </c>
    </row>
    <row r="57" spans="2:3" x14ac:dyDescent="0.25">
      <c r="B57" s="13" t="s">
        <v>108</v>
      </c>
      <c r="C57" s="14" t="s">
        <v>109</v>
      </c>
    </row>
    <row r="58" spans="2:3" x14ac:dyDescent="0.25">
      <c r="B58" s="13" t="s">
        <v>110</v>
      </c>
      <c r="C58" s="14" t="s">
        <v>111</v>
      </c>
    </row>
    <row r="59" spans="2:3" x14ac:dyDescent="0.25">
      <c r="B59" s="13" t="s">
        <v>112</v>
      </c>
      <c r="C59" s="14" t="s">
        <v>113</v>
      </c>
    </row>
    <row r="60" spans="2:3" x14ac:dyDescent="0.25">
      <c r="B60" s="13" t="s">
        <v>114</v>
      </c>
      <c r="C60" s="14" t="s">
        <v>115</v>
      </c>
    </row>
    <row r="61" spans="2:3" x14ac:dyDescent="0.25">
      <c r="B61" s="13" t="s">
        <v>116</v>
      </c>
      <c r="C61" s="14" t="s">
        <v>117</v>
      </c>
    </row>
    <row r="62" spans="2:3" x14ac:dyDescent="0.25">
      <c r="B62" s="15" t="s">
        <v>118</v>
      </c>
      <c r="C62" s="16" t="s">
        <v>119</v>
      </c>
    </row>
    <row r="63" spans="2:3" x14ac:dyDescent="0.25">
      <c r="B63" s="15" t="s">
        <v>120</v>
      </c>
      <c r="C63" s="16" t="s">
        <v>121</v>
      </c>
    </row>
    <row r="64" spans="2:3" x14ac:dyDescent="0.25">
      <c r="B64" s="15" t="s">
        <v>122</v>
      </c>
      <c r="C64" s="16" t="s">
        <v>123</v>
      </c>
    </row>
    <row r="65" spans="2:3" x14ac:dyDescent="0.25">
      <c r="B65" s="15" t="s">
        <v>124</v>
      </c>
      <c r="C65" s="16" t="s">
        <v>125</v>
      </c>
    </row>
    <row r="66" spans="2:3" x14ac:dyDescent="0.25">
      <c r="B66" s="15" t="s">
        <v>126</v>
      </c>
      <c r="C66" s="16" t="s">
        <v>127</v>
      </c>
    </row>
    <row r="67" spans="2:3" x14ac:dyDescent="0.25">
      <c r="B67" s="15" t="s">
        <v>128</v>
      </c>
      <c r="C67" s="16" t="s">
        <v>129</v>
      </c>
    </row>
    <row r="68" spans="2:3" x14ac:dyDescent="0.25">
      <c r="B68" s="15" t="s">
        <v>130</v>
      </c>
      <c r="C68" s="16" t="s">
        <v>131</v>
      </c>
    </row>
    <row r="69" spans="2:3" x14ac:dyDescent="0.25">
      <c r="B69" s="15" t="s">
        <v>132</v>
      </c>
      <c r="C69" s="16" t="s">
        <v>133</v>
      </c>
    </row>
    <row r="70" spans="2:3" x14ac:dyDescent="0.25">
      <c r="B70" s="15" t="s">
        <v>134</v>
      </c>
      <c r="C70" s="16" t="s">
        <v>135</v>
      </c>
    </row>
    <row r="71" spans="2:3" x14ac:dyDescent="0.25">
      <c r="B71" s="15" t="s">
        <v>136</v>
      </c>
      <c r="C71" s="16" t="s">
        <v>137</v>
      </c>
    </row>
    <row r="72" spans="2:3" x14ac:dyDescent="0.25">
      <c r="B72" s="15" t="s">
        <v>138</v>
      </c>
      <c r="C72" s="16" t="s">
        <v>139</v>
      </c>
    </row>
    <row r="73" spans="2:3" x14ac:dyDescent="0.25">
      <c r="B73" s="15" t="s">
        <v>140</v>
      </c>
      <c r="C73" s="16" t="s">
        <v>141</v>
      </c>
    </row>
    <row r="74" spans="2:3" x14ac:dyDescent="0.25">
      <c r="B74" s="15" t="s">
        <v>142</v>
      </c>
      <c r="C74" s="16" t="s">
        <v>143</v>
      </c>
    </row>
    <row r="75" spans="2:3" x14ac:dyDescent="0.25">
      <c r="B75" s="15" t="s">
        <v>144</v>
      </c>
      <c r="C75" s="16" t="s">
        <v>145</v>
      </c>
    </row>
    <row r="76" spans="2:3" x14ac:dyDescent="0.25">
      <c r="B76" s="15" t="s">
        <v>146</v>
      </c>
      <c r="C76" s="16" t="s">
        <v>147</v>
      </c>
    </row>
    <row r="77" spans="2:3" x14ac:dyDescent="0.25">
      <c r="B77" s="15" t="s">
        <v>148</v>
      </c>
      <c r="C77" s="16" t="s">
        <v>149</v>
      </c>
    </row>
    <row r="78" spans="2:3" x14ac:dyDescent="0.25">
      <c r="B78" s="15" t="s">
        <v>150</v>
      </c>
      <c r="C78" s="16" t="s">
        <v>151</v>
      </c>
    </row>
    <row r="79" spans="2:3" ht="28.5" x14ac:dyDescent="0.25">
      <c r="B79" s="15" t="s">
        <v>152</v>
      </c>
      <c r="C79" s="16" t="s">
        <v>153</v>
      </c>
    </row>
    <row r="80" spans="2:3" x14ac:dyDescent="0.25">
      <c r="B80" s="15" t="s">
        <v>154</v>
      </c>
      <c r="C80" s="16" t="s">
        <v>155</v>
      </c>
    </row>
    <row r="81" spans="2:3" x14ac:dyDescent="0.25">
      <c r="B81" s="15" t="s">
        <v>156</v>
      </c>
      <c r="C81" s="16" t="s">
        <v>157</v>
      </c>
    </row>
    <row r="82" spans="2:3" ht="28.5" x14ac:dyDescent="0.25">
      <c r="B82" s="15" t="s">
        <v>158</v>
      </c>
      <c r="C82" s="16" t="s">
        <v>159</v>
      </c>
    </row>
    <row r="83" spans="2:3" x14ac:dyDescent="0.25">
      <c r="B83" s="15" t="s">
        <v>160</v>
      </c>
      <c r="C83" s="16" t="s">
        <v>161</v>
      </c>
    </row>
    <row r="84" spans="2:3" x14ac:dyDescent="0.25">
      <c r="B84" s="17" t="s">
        <v>162</v>
      </c>
      <c r="C84" s="18" t="s">
        <v>163</v>
      </c>
    </row>
    <row r="85" spans="2:3" x14ac:dyDescent="0.25">
      <c r="B85" s="17" t="s">
        <v>164</v>
      </c>
      <c r="C85" s="18" t="s">
        <v>165</v>
      </c>
    </row>
    <row r="86" spans="2:3" x14ac:dyDescent="0.25">
      <c r="B86" s="17" t="s">
        <v>166</v>
      </c>
      <c r="C86" s="18" t="s">
        <v>167</v>
      </c>
    </row>
    <row r="87" spans="2:3" x14ac:dyDescent="0.25">
      <c r="B87" s="17" t="s">
        <v>168</v>
      </c>
      <c r="C87" s="18" t="s">
        <v>169</v>
      </c>
    </row>
    <row r="88" spans="2:3" x14ac:dyDescent="0.25">
      <c r="B88" s="17" t="s">
        <v>170</v>
      </c>
      <c r="C88" s="18" t="s">
        <v>171</v>
      </c>
    </row>
    <row r="89" spans="2:3" x14ac:dyDescent="0.25">
      <c r="B89" s="17" t="s">
        <v>172</v>
      </c>
      <c r="C89" s="18" t="s">
        <v>173</v>
      </c>
    </row>
    <row r="90" spans="2:3" x14ac:dyDescent="0.25">
      <c r="B90" s="17" t="s">
        <v>174</v>
      </c>
      <c r="C90" s="18" t="s">
        <v>175</v>
      </c>
    </row>
    <row r="91" spans="2:3" x14ac:dyDescent="0.25">
      <c r="B91" s="17" t="s">
        <v>176</v>
      </c>
      <c r="C91" s="18" t="s">
        <v>177</v>
      </c>
    </row>
    <row r="92" spans="2:3" x14ac:dyDescent="0.25">
      <c r="B92" s="17" t="s">
        <v>178</v>
      </c>
      <c r="C92" s="18" t="s">
        <v>179</v>
      </c>
    </row>
    <row r="93" spans="2:3" x14ac:dyDescent="0.25">
      <c r="B93" s="17" t="s">
        <v>180</v>
      </c>
      <c r="C93" s="18" t="s">
        <v>181</v>
      </c>
    </row>
    <row r="94" spans="2:3" x14ac:dyDescent="0.25">
      <c r="B94" s="17" t="s">
        <v>182</v>
      </c>
      <c r="C94" s="18" t="s">
        <v>183</v>
      </c>
    </row>
    <row r="95" spans="2:3" x14ac:dyDescent="0.25">
      <c r="B95" s="17" t="s">
        <v>184</v>
      </c>
      <c r="C95" s="18" t="s">
        <v>185</v>
      </c>
    </row>
    <row r="96" spans="2:3" x14ac:dyDescent="0.25">
      <c r="B96" s="17" t="s">
        <v>186</v>
      </c>
      <c r="C96" s="18" t="s">
        <v>187</v>
      </c>
    </row>
    <row r="97" spans="2:3" x14ac:dyDescent="0.25">
      <c r="B97" s="17" t="s">
        <v>188</v>
      </c>
      <c r="C97" s="18" t="s">
        <v>189</v>
      </c>
    </row>
    <row r="98" spans="2:3" x14ac:dyDescent="0.25">
      <c r="B98" s="17" t="s">
        <v>190</v>
      </c>
      <c r="C98" s="18" t="s">
        <v>191</v>
      </c>
    </row>
    <row r="99" spans="2:3" x14ac:dyDescent="0.25">
      <c r="B99" s="17" t="s">
        <v>192</v>
      </c>
      <c r="C99" s="18" t="s">
        <v>193</v>
      </c>
    </row>
    <row r="100" spans="2:3" x14ac:dyDescent="0.25">
      <c r="B100" s="17" t="s">
        <v>194</v>
      </c>
      <c r="C100" s="18" t="s">
        <v>195</v>
      </c>
    </row>
    <row r="101" spans="2:3" x14ac:dyDescent="0.25">
      <c r="B101" s="17" t="s">
        <v>196</v>
      </c>
      <c r="C101" s="18" t="s">
        <v>197</v>
      </c>
    </row>
    <row r="102" spans="2:3" x14ac:dyDescent="0.25">
      <c r="B102" s="17" t="s">
        <v>198</v>
      </c>
      <c r="C102" s="18" t="s">
        <v>199</v>
      </c>
    </row>
    <row r="103" spans="2:3" x14ac:dyDescent="0.25">
      <c r="B103" s="17" t="s">
        <v>200</v>
      </c>
      <c r="C103" s="18" t="s">
        <v>201</v>
      </c>
    </row>
    <row r="104" spans="2:3" x14ac:dyDescent="0.25">
      <c r="B104" s="17" t="s">
        <v>202</v>
      </c>
      <c r="C104" s="18" t="s">
        <v>203</v>
      </c>
    </row>
    <row r="105" spans="2:3" x14ac:dyDescent="0.25">
      <c r="B105" s="17" t="s">
        <v>204</v>
      </c>
      <c r="C105" s="18" t="s">
        <v>205</v>
      </c>
    </row>
    <row r="106" spans="2:3" x14ac:dyDescent="0.25">
      <c r="B106" s="17" t="s">
        <v>206</v>
      </c>
      <c r="C106" s="18" t="s">
        <v>207</v>
      </c>
    </row>
    <row r="107" spans="2:3" x14ac:dyDescent="0.25">
      <c r="B107" s="17" t="s">
        <v>208</v>
      </c>
      <c r="C107" s="18" t="s">
        <v>209</v>
      </c>
    </row>
    <row r="108" spans="2:3" x14ac:dyDescent="0.25">
      <c r="B108" s="17" t="s">
        <v>210</v>
      </c>
      <c r="C108" s="18" t="s">
        <v>211</v>
      </c>
    </row>
    <row r="109" spans="2:3" x14ac:dyDescent="0.25">
      <c r="B109" s="17" t="s">
        <v>212</v>
      </c>
      <c r="C109" s="18" t="s">
        <v>213</v>
      </c>
    </row>
    <row r="110" spans="2:3" x14ac:dyDescent="0.25">
      <c r="B110" s="17" t="s">
        <v>214</v>
      </c>
      <c r="C110" s="18" t="s">
        <v>215</v>
      </c>
    </row>
    <row r="111" spans="2:3" x14ac:dyDescent="0.25">
      <c r="B111" s="17" t="s">
        <v>216</v>
      </c>
      <c r="C111" s="18" t="s">
        <v>217</v>
      </c>
    </row>
    <row r="112" spans="2:3" x14ac:dyDescent="0.25">
      <c r="B112" s="17" t="s">
        <v>218</v>
      </c>
      <c r="C112" s="18" t="s">
        <v>219</v>
      </c>
    </row>
    <row r="113" spans="2:3" x14ac:dyDescent="0.25">
      <c r="B113" s="17" t="s">
        <v>220</v>
      </c>
      <c r="C113" s="18" t="s">
        <v>221</v>
      </c>
    </row>
    <row r="114" spans="2:3" x14ac:dyDescent="0.25">
      <c r="B114" s="17" t="s">
        <v>222</v>
      </c>
      <c r="C114" s="18" t="s">
        <v>223</v>
      </c>
    </row>
    <row r="115" spans="2:3" x14ac:dyDescent="0.25">
      <c r="B115" s="17" t="s">
        <v>224</v>
      </c>
      <c r="C115" s="18" t="s">
        <v>225</v>
      </c>
    </row>
    <row r="116" spans="2:3" x14ac:dyDescent="0.25">
      <c r="B116" s="17" t="s">
        <v>226</v>
      </c>
      <c r="C116" s="18" t="s">
        <v>227</v>
      </c>
    </row>
    <row r="117" spans="2:3" x14ac:dyDescent="0.25">
      <c r="B117" s="17" t="s">
        <v>228</v>
      </c>
      <c r="C117" s="18" t="s">
        <v>229</v>
      </c>
    </row>
    <row r="118" spans="2:3" x14ac:dyDescent="0.25">
      <c r="B118" s="17" t="s">
        <v>230</v>
      </c>
      <c r="C118" s="18" t="s">
        <v>231</v>
      </c>
    </row>
    <row r="119" spans="2:3" x14ac:dyDescent="0.25">
      <c r="B119" s="17" t="s">
        <v>232</v>
      </c>
      <c r="C119" s="18" t="s">
        <v>233</v>
      </c>
    </row>
    <row r="120" spans="2:3" x14ac:dyDescent="0.25">
      <c r="B120" s="17" t="s">
        <v>234</v>
      </c>
      <c r="C120" s="18" t="s">
        <v>235</v>
      </c>
    </row>
    <row r="121" spans="2:3" x14ac:dyDescent="0.25">
      <c r="B121" s="17" t="s">
        <v>236</v>
      </c>
      <c r="C121" s="18" t="s">
        <v>237</v>
      </c>
    </row>
    <row r="122" spans="2:3" x14ac:dyDescent="0.25">
      <c r="B122" s="17" t="s">
        <v>238</v>
      </c>
      <c r="C122" s="18" t="s">
        <v>239</v>
      </c>
    </row>
    <row r="123" spans="2:3" x14ac:dyDescent="0.25">
      <c r="B123" s="17" t="s">
        <v>240</v>
      </c>
      <c r="C123" s="18" t="s">
        <v>241</v>
      </c>
    </row>
    <row r="124" spans="2:3" x14ac:dyDescent="0.25">
      <c r="B124" s="17" t="s">
        <v>242</v>
      </c>
      <c r="C124" s="18" t="s">
        <v>243</v>
      </c>
    </row>
    <row r="125" spans="2:3" x14ac:dyDescent="0.25">
      <c r="B125" s="17" t="s">
        <v>244</v>
      </c>
      <c r="C125" s="18" t="s">
        <v>245</v>
      </c>
    </row>
    <row r="126" spans="2:3" x14ac:dyDescent="0.25">
      <c r="B126" s="17" t="s">
        <v>246</v>
      </c>
      <c r="C126" s="18" t="s">
        <v>247</v>
      </c>
    </row>
    <row r="127" spans="2:3" x14ac:dyDescent="0.25">
      <c r="B127" s="17" t="s">
        <v>248</v>
      </c>
      <c r="C127" s="18" t="s">
        <v>249</v>
      </c>
    </row>
    <row r="128" spans="2:3" x14ac:dyDescent="0.25">
      <c r="B128" s="17" t="s">
        <v>250</v>
      </c>
      <c r="C128" s="18" t="s">
        <v>251</v>
      </c>
    </row>
    <row r="129" spans="2:3" x14ac:dyDescent="0.25">
      <c r="B129" s="17" t="s">
        <v>252</v>
      </c>
      <c r="C129" s="18" t="s">
        <v>253</v>
      </c>
    </row>
    <row r="130" spans="2:3" ht="28.5" x14ac:dyDescent="0.25">
      <c r="B130" s="17" t="s">
        <v>254</v>
      </c>
      <c r="C130" s="18" t="s">
        <v>255</v>
      </c>
    </row>
    <row r="131" spans="2:3" x14ac:dyDescent="0.25">
      <c r="B131" s="17" t="s">
        <v>256</v>
      </c>
      <c r="C131" s="18" t="s">
        <v>257</v>
      </c>
    </row>
    <row r="132" spans="2:3" x14ac:dyDescent="0.25">
      <c r="B132" s="17" t="s">
        <v>258</v>
      </c>
      <c r="C132" s="18" t="s">
        <v>259</v>
      </c>
    </row>
    <row r="133" spans="2:3" ht="28.5" x14ac:dyDescent="0.25">
      <c r="B133" s="17" t="s">
        <v>260</v>
      </c>
      <c r="C133" s="18" t="s">
        <v>261</v>
      </c>
    </row>
    <row r="134" spans="2:3" x14ac:dyDescent="0.25">
      <c r="B134" s="17" t="s">
        <v>262</v>
      </c>
      <c r="C134" s="18" t="s">
        <v>263</v>
      </c>
    </row>
    <row r="135" spans="2:3" x14ac:dyDescent="0.25">
      <c r="B135" s="17" t="s">
        <v>264</v>
      </c>
      <c r="C135" s="18" t="s">
        <v>265</v>
      </c>
    </row>
    <row r="136" spans="2:3" x14ac:dyDescent="0.25">
      <c r="B136" s="17" t="s">
        <v>266</v>
      </c>
      <c r="C136" s="18" t="s">
        <v>267</v>
      </c>
    </row>
    <row r="137" spans="2:3" x14ac:dyDescent="0.25">
      <c r="B137" s="17" t="s">
        <v>268</v>
      </c>
      <c r="C137" s="18" t="s">
        <v>269</v>
      </c>
    </row>
    <row r="138" spans="2:3" x14ac:dyDescent="0.25">
      <c r="B138" s="17" t="s">
        <v>270</v>
      </c>
      <c r="C138" s="18" t="s">
        <v>271</v>
      </c>
    </row>
    <row r="139" spans="2:3" x14ac:dyDescent="0.25">
      <c r="B139" s="17" t="s">
        <v>272</v>
      </c>
      <c r="C139" s="18" t="s">
        <v>273</v>
      </c>
    </row>
    <row r="140" spans="2:3" x14ac:dyDescent="0.25">
      <c r="B140" s="17" t="s">
        <v>274</v>
      </c>
      <c r="C140" s="18" t="s">
        <v>275</v>
      </c>
    </row>
    <row r="141" spans="2:3" x14ac:dyDescent="0.25">
      <c r="B141" s="17" t="s">
        <v>276</v>
      </c>
      <c r="C141" s="18" t="s">
        <v>277</v>
      </c>
    </row>
    <row r="142" spans="2:3" x14ac:dyDescent="0.25">
      <c r="B142" s="17" t="s">
        <v>278</v>
      </c>
      <c r="C142" s="18" t="s">
        <v>279</v>
      </c>
    </row>
    <row r="143" spans="2:3" x14ac:dyDescent="0.25">
      <c r="B143" s="17" t="s">
        <v>280</v>
      </c>
      <c r="C143" s="18" t="s">
        <v>281</v>
      </c>
    </row>
    <row r="144" spans="2:3" x14ac:dyDescent="0.25">
      <c r="B144" s="17" t="s">
        <v>282</v>
      </c>
      <c r="C144" s="18" t="s">
        <v>283</v>
      </c>
    </row>
    <row r="145" spans="2:3" x14ac:dyDescent="0.25">
      <c r="B145" s="17" t="s">
        <v>284</v>
      </c>
      <c r="C145" s="18" t="s">
        <v>285</v>
      </c>
    </row>
    <row r="146" spans="2:3" x14ac:dyDescent="0.25">
      <c r="B146" s="17" t="s">
        <v>286</v>
      </c>
      <c r="C146" s="18" t="s">
        <v>287</v>
      </c>
    </row>
    <row r="147" spans="2:3" x14ac:dyDescent="0.25">
      <c r="B147" s="17" t="s">
        <v>288</v>
      </c>
      <c r="C147" s="18" t="s">
        <v>289</v>
      </c>
    </row>
    <row r="148" spans="2:3" x14ac:dyDescent="0.25">
      <c r="B148" s="17" t="s">
        <v>290</v>
      </c>
      <c r="C148" s="18" t="s">
        <v>291</v>
      </c>
    </row>
    <row r="149" spans="2:3" x14ac:dyDescent="0.25">
      <c r="B149" s="17" t="s">
        <v>292</v>
      </c>
      <c r="C149" s="18" t="s">
        <v>293</v>
      </c>
    </row>
    <row r="150" spans="2:3" x14ac:dyDescent="0.25">
      <c r="B150" s="19" t="s">
        <v>294</v>
      </c>
      <c r="C150" s="20" t="s">
        <v>295</v>
      </c>
    </row>
    <row r="151" spans="2:3" x14ac:dyDescent="0.25">
      <c r="B151" s="19" t="s">
        <v>296</v>
      </c>
      <c r="C151" s="20" t="s">
        <v>297</v>
      </c>
    </row>
    <row r="152" spans="2:3" x14ac:dyDescent="0.25">
      <c r="B152" s="19" t="s">
        <v>298</v>
      </c>
      <c r="C152" s="20" t="s">
        <v>299</v>
      </c>
    </row>
    <row r="153" spans="2:3" x14ac:dyDescent="0.25">
      <c r="B153" s="19" t="s">
        <v>300</v>
      </c>
      <c r="C153" s="20" t="s">
        <v>301</v>
      </c>
    </row>
    <row r="154" spans="2:3" x14ac:dyDescent="0.25">
      <c r="B154" s="19" t="s">
        <v>302</v>
      </c>
      <c r="C154" s="20" t="s">
        <v>303</v>
      </c>
    </row>
    <row r="155" spans="2:3" x14ac:dyDescent="0.25">
      <c r="B155" s="19" t="s">
        <v>304</v>
      </c>
      <c r="C155" s="20" t="s">
        <v>305</v>
      </c>
    </row>
    <row r="156" spans="2:3" x14ac:dyDescent="0.25">
      <c r="B156" s="19" t="s">
        <v>306</v>
      </c>
      <c r="C156" s="20" t="s">
        <v>307</v>
      </c>
    </row>
    <row r="157" spans="2:3" x14ac:dyDescent="0.25">
      <c r="B157" s="19" t="s">
        <v>308</v>
      </c>
      <c r="C157" s="20" t="s">
        <v>309</v>
      </c>
    </row>
    <row r="158" spans="2:3" x14ac:dyDescent="0.25">
      <c r="B158" s="19" t="s">
        <v>310</v>
      </c>
      <c r="C158" s="20" t="s">
        <v>311</v>
      </c>
    </row>
    <row r="159" spans="2:3" x14ac:dyDescent="0.25">
      <c r="B159" s="19" t="s">
        <v>312</v>
      </c>
      <c r="C159" s="20" t="s">
        <v>313</v>
      </c>
    </row>
    <row r="160" spans="2:3" x14ac:dyDescent="0.25">
      <c r="B160" s="19" t="s">
        <v>314</v>
      </c>
      <c r="C160" s="20" t="s">
        <v>315</v>
      </c>
    </row>
    <row r="161" spans="2:4" x14ac:dyDescent="0.25">
      <c r="B161" s="19" t="s">
        <v>316</v>
      </c>
      <c r="C161" s="20" t="s">
        <v>317</v>
      </c>
    </row>
    <row r="162" spans="2:4" x14ac:dyDescent="0.25">
      <c r="B162" s="19" t="s">
        <v>318</v>
      </c>
      <c r="C162" s="20" t="s">
        <v>319</v>
      </c>
    </row>
    <row r="163" spans="2:4" x14ac:dyDescent="0.25">
      <c r="B163" s="21" t="s">
        <v>320</v>
      </c>
      <c r="C163" s="22" t="s">
        <v>321</v>
      </c>
    </row>
    <row r="164" spans="2:4" x14ac:dyDescent="0.25">
      <c r="B164" s="21" t="s">
        <v>322</v>
      </c>
      <c r="C164" s="22" t="s">
        <v>323</v>
      </c>
    </row>
    <row r="165" spans="2:4" x14ac:dyDescent="0.25">
      <c r="B165" s="21" t="s">
        <v>324</v>
      </c>
      <c r="C165" s="22" t="s">
        <v>325</v>
      </c>
    </row>
    <row r="166" spans="2:4" x14ac:dyDescent="0.25">
      <c r="B166" s="21" t="s">
        <v>326</v>
      </c>
      <c r="C166" s="22" t="s">
        <v>327</v>
      </c>
    </row>
    <row r="167" spans="2:4" x14ac:dyDescent="0.25">
      <c r="B167" s="21" t="s">
        <v>328</v>
      </c>
      <c r="C167" s="22" t="s">
        <v>329</v>
      </c>
    </row>
    <row r="168" spans="2:4" x14ac:dyDescent="0.25">
      <c r="B168" s="21" t="s">
        <v>330</v>
      </c>
      <c r="C168" s="22" t="s">
        <v>331</v>
      </c>
    </row>
    <row r="169" spans="2:4" x14ac:dyDescent="0.25">
      <c r="B169" s="21" t="s">
        <v>332</v>
      </c>
      <c r="C169" s="22" t="s">
        <v>333</v>
      </c>
    </row>
    <row r="170" spans="2:4" x14ac:dyDescent="0.25">
      <c r="B170" s="21" t="s">
        <v>334</v>
      </c>
      <c r="C170" s="22" t="s">
        <v>335</v>
      </c>
    </row>
    <row r="171" spans="2:4" x14ac:dyDescent="0.25">
      <c r="B171" s="21" t="s">
        <v>336</v>
      </c>
      <c r="C171" s="22" t="s">
        <v>337</v>
      </c>
    </row>
    <row r="172" spans="2:4" x14ac:dyDescent="0.25">
      <c r="B172" s="21" t="s">
        <v>338</v>
      </c>
      <c r="C172" s="22" t="s">
        <v>339</v>
      </c>
    </row>
    <row r="173" spans="2:4" x14ac:dyDescent="0.25">
      <c r="B173" s="21" t="s">
        <v>340</v>
      </c>
      <c r="C173" s="22" t="s">
        <v>341</v>
      </c>
    </row>
    <row r="174" spans="2:4" x14ac:dyDescent="0.25">
      <c r="B174" s="21" t="s">
        <v>342</v>
      </c>
      <c r="C174" s="22" t="s">
        <v>343</v>
      </c>
    </row>
    <row r="175" spans="2:4" x14ac:dyDescent="0.25">
      <c r="B175" s="21" t="s">
        <v>344</v>
      </c>
      <c r="C175" s="22" t="s">
        <v>345</v>
      </c>
    </row>
    <row r="176" spans="2:4" x14ac:dyDescent="0.25">
      <c r="B176" s="23" t="s">
        <v>346</v>
      </c>
      <c r="C176" s="24" t="s">
        <v>347</v>
      </c>
      <c r="D176" s="25" t="s">
        <v>348</v>
      </c>
    </row>
    <row r="177" spans="2:4" x14ac:dyDescent="0.25">
      <c r="B177" s="23" t="s">
        <v>349</v>
      </c>
      <c r="C177" s="24" t="s">
        <v>350</v>
      </c>
      <c r="D177" s="26"/>
    </row>
    <row r="178" spans="2:4" x14ac:dyDescent="0.25">
      <c r="B178" s="23" t="s">
        <v>351</v>
      </c>
      <c r="C178" s="24" t="s">
        <v>352</v>
      </c>
      <c r="D178" s="27" t="s">
        <v>353</v>
      </c>
    </row>
    <row r="179" spans="2:4" x14ac:dyDescent="0.25">
      <c r="B179" s="23" t="s">
        <v>354</v>
      </c>
      <c r="C179" s="24" t="s">
        <v>355</v>
      </c>
      <c r="D179" s="27" t="s">
        <v>356</v>
      </c>
    </row>
    <row r="180" spans="2:4" x14ac:dyDescent="0.25">
      <c r="B180" s="23" t="s">
        <v>357</v>
      </c>
      <c r="C180" s="24" t="s">
        <v>358</v>
      </c>
      <c r="D180" s="27" t="s">
        <v>31</v>
      </c>
    </row>
    <row r="181" spans="2:4" x14ac:dyDescent="0.25">
      <c r="B181" s="28" t="s">
        <v>359</v>
      </c>
      <c r="C181" s="29" t="s">
        <v>360</v>
      </c>
    </row>
    <row r="182" spans="2:4" x14ac:dyDescent="0.25">
      <c r="B182" s="28" t="s">
        <v>361</v>
      </c>
      <c r="C182" s="29" t="s">
        <v>362</v>
      </c>
    </row>
    <row r="183" spans="2:4" x14ac:dyDescent="0.25">
      <c r="B183" s="28" t="s">
        <v>363</v>
      </c>
      <c r="C183" s="29" t="s">
        <v>364</v>
      </c>
    </row>
    <row r="184" spans="2:4" x14ac:dyDescent="0.25">
      <c r="B184" s="28" t="s">
        <v>365</v>
      </c>
      <c r="C184" s="29" t="s">
        <v>366</v>
      </c>
    </row>
    <row r="185" spans="2:4" x14ac:dyDescent="0.25">
      <c r="B185" s="28" t="s">
        <v>367</v>
      </c>
      <c r="C185" s="29" t="s">
        <v>368</v>
      </c>
    </row>
    <row r="186" spans="2:4" x14ac:dyDescent="0.25">
      <c r="B186" s="28" t="s">
        <v>369</v>
      </c>
      <c r="C186" s="29" t="s">
        <v>370</v>
      </c>
    </row>
    <row r="187" spans="2:4" x14ac:dyDescent="0.25">
      <c r="B187" s="28" t="s">
        <v>371</v>
      </c>
      <c r="C187" s="29" t="s">
        <v>372</v>
      </c>
    </row>
    <row r="188" spans="2:4" x14ac:dyDescent="0.25">
      <c r="B188" s="28" t="s">
        <v>373</v>
      </c>
      <c r="C188" s="29" t="s">
        <v>374</v>
      </c>
    </row>
    <row r="189" spans="2:4" ht="15.75" thickBot="1" x14ac:dyDescent="0.3">
      <c r="B189" s="30" t="s">
        <v>375</v>
      </c>
      <c r="C189" s="31" t="s">
        <v>358</v>
      </c>
    </row>
    <row r="190" spans="2:4" ht="15.75" thickTop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6BB7666A60CF4BB32CF934497EF851" ma:contentTypeVersion="13" ma:contentTypeDescription="Create a new document." ma:contentTypeScope="" ma:versionID="2b036c6ff04d04f65e4ff81ae9992225">
  <xsd:schema xmlns:xsd="http://www.w3.org/2001/XMLSchema" xmlns:xs="http://www.w3.org/2001/XMLSchema" xmlns:p="http://schemas.microsoft.com/office/2006/metadata/properties" xmlns:ns3="dfe07234-d9b2-4507-9cf9-28583d762db5" xmlns:ns4="aa82e38e-21e5-4218-83e2-ba9b47ae78df" targetNamespace="http://schemas.microsoft.com/office/2006/metadata/properties" ma:root="true" ma:fieldsID="77c1f60d94eeb7c0f78f0e9dc757aca2" ns3:_="" ns4:_="">
    <xsd:import namespace="dfe07234-d9b2-4507-9cf9-28583d762db5"/>
    <xsd:import namespace="aa82e38e-21e5-4218-83e2-ba9b47ae78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07234-d9b2-4507-9cf9-28583d762d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2e38e-21e5-4218-83e2-ba9b47ae78d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4D4F5B-6CDD-4243-9DB6-E706236FF3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283B48-FFAB-4BFC-BCA9-8A01BD6CA0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07234-d9b2-4507-9cf9-28583d762db5"/>
    <ds:schemaRef ds:uri="aa82e38e-21e5-4218-83e2-ba9b47ae78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496135-D776-461F-AE9F-77F7F988CB9E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aa82e38e-21e5-4218-83e2-ba9b47ae78df"/>
    <ds:schemaRef ds:uri="http://schemas.microsoft.com/office/2006/metadata/properties"/>
    <ds:schemaRef ds:uri="http://schemas.openxmlformats.org/package/2006/metadata/core-properties"/>
    <ds:schemaRef ds:uri="dfe07234-d9b2-4507-9cf9-28583d762db5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DATA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2023-07-11T07:23:44Z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0x010100EC6BB7666A60CF4BB32CF934497EF851</vt:lpwstr>
  </property>
</Properties>
</file>